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90" windowWidth="20370" windowHeight="12810" tabRatio="707" activeTab="0"/>
  </bookViews>
  <sheets>
    <sheet name="Demo O2k-Background" sheetId="1" r:id="rId1"/>
    <sheet name="Template O2k-Background" sheetId="2" r:id="rId2"/>
  </sheets>
  <definedNames>
    <definedName name="_xlnm.Print_Area" localSheetId="0">'Demo O2k-Background'!$A$1:$H$40</definedName>
    <definedName name="_xlnm.Print_Area" localSheetId="1">'Template O2k-Background'!$A$1:$H$40</definedName>
  </definedNames>
  <calcPr fullCalcOnLoad="1"/>
</workbook>
</file>

<file path=xl/sharedStrings.xml><?xml version="1.0" encoding="utf-8"?>
<sst xmlns="http://schemas.openxmlformats.org/spreadsheetml/2006/main" count="344" uniqueCount="124">
  <si>
    <r>
      <t>a</t>
    </r>
    <r>
      <rPr>
        <i/>
        <vertAlign val="subscript"/>
        <sz val="9"/>
        <color indexed="55"/>
        <rFont val="Arial"/>
        <family val="2"/>
      </rPr>
      <t>c</t>
    </r>
  </si>
  <si>
    <r>
      <t>F</t>
    </r>
    <r>
      <rPr>
        <i/>
        <vertAlign val="subscript"/>
        <sz val="9"/>
        <color indexed="55"/>
        <rFont val="Arial"/>
        <family val="2"/>
      </rPr>
      <t>p</t>
    </r>
  </si>
  <si>
    <r>
      <t>a</t>
    </r>
    <r>
      <rPr>
        <i/>
        <vertAlign val="subscript"/>
        <sz val="9"/>
        <color indexed="55"/>
        <rFont val="Arial"/>
        <family val="2"/>
      </rPr>
      <t>p</t>
    </r>
  </si>
  <si>
    <r>
      <t>p</t>
    </r>
    <r>
      <rPr>
        <vertAlign val="subscript"/>
        <sz val="9"/>
        <color indexed="55"/>
        <rFont val="Arial"/>
        <family val="2"/>
      </rPr>
      <t>b,R1</t>
    </r>
  </si>
  <si>
    <r>
      <t>J</t>
    </r>
    <r>
      <rPr>
        <vertAlign val="superscript"/>
        <sz val="9"/>
        <color indexed="55"/>
        <rFont val="Arial"/>
        <family val="2"/>
      </rPr>
      <t>o</t>
    </r>
    <r>
      <rPr>
        <vertAlign val="subscript"/>
        <sz val="9"/>
        <color indexed="55"/>
        <rFont val="Arial"/>
        <family val="2"/>
      </rPr>
      <t>1,theor</t>
    </r>
  </si>
  <si>
    <r>
      <t>J</t>
    </r>
    <r>
      <rPr>
        <vertAlign val="superscript"/>
        <sz val="9"/>
        <color indexed="55"/>
        <rFont val="Arial"/>
        <family val="2"/>
      </rPr>
      <t>o</t>
    </r>
    <r>
      <rPr>
        <vertAlign val="subscript"/>
        <sz val="9"/>
        <color indexed="55"/>
        <rFont val="Arial"/>
        <family val="2"/>
      </rPr>
      <t>1</t>
    </r>
  </si>
  <si>
    <t>Background</t>
  </si>
  <si>
    <r>
      <t>a</t>
    </r>
    <r>
      <rPr>
        <sz val="9"/>
        <color indexed="55"/>
        <rFont val="Arial"/>
        <family val="2"/>
      </rPr>
      <t>°</t>
    </r>
  </si>
  <si>
    <r>
      <t>b</t>
    </r>
    <r>
      <rPr>
        <sz val="9"/>
        <color indexed="55"/>
        <rFont val="Arial"/>
        <family val="2"/>
      </rPr>
      <t>°</t>
    </r>
  </si>
  <si>
    <r>
      <t>A</t>
    </r>
    <r>
      <rPr>
        <sz val="9"/>
        <color indexed="55"/>
        <rFont val="Arial"/>
        <family val="2"/>
      </rPr>
      <t>°</t>
    </r>
  </si>
  <si>
    <r>
      <t>B</t>
    </r>
    <r>
      <rPr>
        <sz val="9"/>
        <color indexed="55"/>
        <rFont val="Arial"/>
        <family val="2"/>
      </rPr>
      <t>°</t>
    </r>
  </si>
  <si>
    <r>
      <t>p</t>
    </r>
    <r>
      <rPr>
        <vertAlign val="subscript"/>
        <sz val="9"/>
        <color indexed="55"/>
        <rFont val="Arial"/>
        <family val="2"/>
      </rPr>
      <t>O2</t>
    </r>
    <r>
      <rPr>
        <sz val="9"/>
        <color indexed="55"/>
        <rFont val="Arial"/>
        <family val="2"/>
      </rPr>
      <t>*</t>
    </r>
  </si>
  <si>
    <r>
      <t>S</t>
    </r>
    <r>
      <rPr>
        <vertAlign val="subscript"/>
        <sz val="9"/>
        <color indexed="55"/>
        <rFont val="Arial"/>
        <family val="2"/>
      </rPr>
      <t>O2</t>
    </r>
  </si>
  <si>
    <r>
      <t>p</t>
    </r>
    <r>
      <rPr>
        <vertAlign val="subscript"/>
        <sz val="9"/>
        <color indexed="55"/>
        <rFont val="Arial"/>
        <family val="2"/>
      </rPr>
      <t>H2O</t>
    </r>
    <r>
      <rPr>
        <sz val="9"/>
        <color indexed="55"/>
        <rFont val="Arial"/>
        <family val="2"/>
      </rPr>
      <t>*</t>
    </r>
  </si>
  <si>
    <t>Comments</t>
  </si>
  <si>
    <t>O2k-background</t>
  </si>
  <si>
    <t>6001</t>
  </si>
  <si>
    <t>Instrumental background</t>
  </si>
  <si>
    <t>6002</t>
  </si>
  <si>
    <t>Volume</t>
  </si>
  <si>
    <t>NaCl</t>
  </si>
  <si>
    <t>V</t>
  </si>
  <si>
    <t>Paste DatLab graph here, reduce to width 15 cm or 6''</t>
  </si>
  <si>
    <t>J°1</t>
  </si>
  <si>
    <t>J°2</t>
  </si>
  <si>
    <t>J°3</t>
  </si>
  <si>
    <t>J°4</t>
  </si>
  <si>
    <t xml:space="preserve">Date </t>
  </si>
  <si>
    <t>Time</t>
  </si>
  <si>
    <t>Filename</t>
  </si>
  <si>
    <t>Plot</t>
  </si>
  <si>
    <t>DatLab</t>
  </si>
  <si>
    <t>POS</t>
  </si>
  <si>
    <t>Gain</t>
  </si>
  <si>
    <r>
      <t>Temp.</t>
    </r>
    <r>
      <rPr>
        <vertAlign val="subscript"/>
        <sz val="9"/>
        <color indexed="55"/>
        <rFont val="Arial"/>
        <family val="2"/>
      </rPr>
      <t>R1</t>
    </r>
  </si>
  <si>
    <r>
      <t>F</t>
    </r>
    <r>
      <rPr>
        <vertAlign val="subscript"/>
        <sz val="9"/>
        <color indexed="55"/>
        <rFont val="Arial"/>
        <family val="2"/>
      </rPr>
      <t>M</t>
    </r>
  </si>
  <si>
    <r>
      <t>c</t>
    </r>
    <r>
      <rPr>
        <vertAlign val="subscript"/>
        <sz val="9"/>
        <color indexed="55"/>
        <rFont val="Arial"/>
        <family val="2"/>
      </rPr>
      <t>1</t>
    </r>
  </si>
  <si>
    <r>
      <t>R</t>
    </r>
    <r>
      <rPr>
        <vertAlign val="subscript"/>
        <sz val="9"/>
        <color indexed="55"/>
        <rFont val="Arial"/>
        <family val="2"/>
      </rPr>
      <t>1</t>
    </r>
  </si>
  <si>
    <r>
      <t>R</t>
    </r>
    <r>
      <rPr>
        <b/>
        <vertAlign val="subscript"/>
        <sz val="9"/>
        <color indexed="55"/>
        <rFont val="Arial"/>
        <family val="2"/>
      </rPr>
      <t>1</t>
    </r>
  </si>
  <si>
    <r>
      <t>Slope</t>
    </r>
    <r>
      <rPr>
        <vertAlign val="subscript"/>
        <sz val="9"/>
        <color indexed="55"/>
        <rFont val="Arial"/>
        <family val="2"/>
      </rPr>
      <t>R1</t>
    </r>
  </si>
  <si>
    <r>
      <t>c</t>
    </r>
    <r>
      <rPr>
        <vertAlign val="subscript"/>
        <sz val="9"/>
        <color indexed="55"/>
        <rFont val="Arial"/>
        <family val="2"/>
      </rPr>
      <t>0</t>
    </r>
  </si>
  <si>
    <r>
      <t>R</t>
    </r>
    <r>
      <rPr>
        <vertAlign val="subscript"/>
        <sz val="9"/>
        <color indexed="55"/>
        <rFont val="Arial"/>
        <family val="2"/>
      </rPr>
      <t>0</t>
    </r>
  </si>
  <si>
    <r>
      <t>R</t>
    </r>
    <r>
      <rPr>
        <b/>
        <vertAlign val="subscript"/>
        <sz val="9"/>
        <color indexed="55"/>
        <rFont val="Arial"/>
        <family val="2"/>
      </rPr>
      <t>0</t>
    </r>
  </si>
  <si>
    <r>
      <t>Slope</t>
    </r>
    <r>
      <rPr>
        <vertAlign val="subscript"/>
        <sz val="9"/>
        <color indexed="55"/>
        <rFont val="Arial"/>
        <family val="2"/>
      </rPr>
      <t>R0</t>
    </r>
  </si>
  <si>
    <r>
      <t>F</t>
    </r>
    <r>
      <rPr>
        <i/>
        <vertAlign val="subscript"/>
        <sz val="9"/>
        <color indexed="55"/>
        <rFont val="Arial"/>
        <family val="2"/>
      </rPr>
      <t>c</t>
    </r>
  </si>
  <si>
    <t>Averages</t>
  </si>
  <si>
    <t>Unit</t>
  </si>
  <si>
    <t>Start</t>
  </si>
  <si>
    <t>Stop</t>
  </si>
  <si>
    <t>N Points</t>
  </si>
  <si>
    <t>X</t>
  </si>
  <si>
    <t>pmol/(s*ml)</t>
  </si>
  <si>
    <t>Enter text and numerical information into the cells "Info left chamber" and "Info right chamber".</t>
  </si>
  <si>
    <t>Calib. A</t>
  </si>
  <si>
    <t>Calib. B</t>
  </si>
  <si>
    <t>y = b° x + a°</t>
  </si>
  <si>
    <t>Medium</t>
  </si>
  <si>
    <t xml:space="preserve"> O2k-Background</t>
  </si>
  <si>
    <t>Date</t>
  </si>
  <si>
    <t>Left</t>
  </si>
  <si>
    <t>Right</t>
  </si>
  <si>
    <t>Info left chamber</t>
  </si>
  <si>
    <t>Info right chamber</t>
  </si>
  <si>
    <t>Chamber</t>
  </si>
  <si>
    <t>Comments:</t>
  </si>
  <si>
    <t>6. Enter comments on the analyzed experimental runs.</t>
  </si>
  <si>
    <t>7. Select lines 1-40, cut [Ctrl+X], and paste the figure with data lines into a separate table sheet where you collect all results.</t>
  </si>
  <si>
    <t>Value</t>
  </si>
  <si>
    <t>1A: O2 Concentration</t>
  </si>
  <si>
    <t>Mark label:</t>
  </si>
  <si>
    <t>1B: O2 Concentration</t>
  </si>
  <si>
    <t>MIPNET08.09_2003-03-29 P1-01_CALIB.DLD</t>
  </si>
  <si>
    <t>Calibration</t>
  </si>
  <si>
    <t>MIPNET08.09_2003-03-29 P1-01_CALIB</t>
  </si>
  <si>
    <t>New in DatLab 6:</t>
  </si>
  <si>
    <t>Guidelines: Data analysis</t>
  </si>
  <si>
    <t>3A.</t>
  </si>
  <si>
    <t>3B.</t>
  </si>
  <si>
    <r>
      <t>In the copied Excel template (2): Click on the upper red cell marked "</t>
    </r>
    <r>
      <rPr>
        <sz val="10"/>
        <color indexed="10"/>
        <rFont val="Arial"/>
        <family val="2"/>
      </rPr>
      <t>Paste DatLab graph here</t>
    </r>
    <r>
      <rPr>
        <sz val="10"/>
        <rFont val="Arial"/>
        <family val="2"/>
      </rPr>
      <t>" → press [Ctrl+V] to paste.</t>
    </r>
  </si>
  <si>
    <r>
      <t>In the copied Excel template (2): click on the lower green cell marked "</t>
    </r>
    <r>
      <rPr>
        <sz val="10"/>
        <color indexed="11"/>
        <rFont val="Arial"/>
        <family val="2"/>
      </rPr>
      <t>Paste DatLab Graph here</t>
    </r>
    <r>
      <rPr>
        <sz val="10"/>
        <rFont val="Arial"/>
        <family val="2"/>
      </rPr>
      <t>" → press [Ctrl+V] to paste.</t>
    </r>
  </si>
  <si>
    <r>
      <t>In the Excel template (2): Click on the upper red cell marked "</t>
    </r>
    <r>
      <rPr>
        <sz val="10"/>
        <color indexed="10"/>
        <rFont val="Arial"/>
        <family val="2"/>
      </rPr>
      <t>Left</t>
    </r>
    <r>
      <rPr>
        <sz val="10"/>
        <rFont val="Arial"/>
        <family val="2"/>
      </rPr>
      <t>" → press [Ctrl+V] to paste.</t>
    </r>
  </si>
  <si>
    <r>
      <t>In the Excel template (2): Click on the lower green cell marked "</t>
    </r>
    <r>
      <rPr>
        <sz val="10"/>
        <color indexed="11"/>
        <rFont val="Arial"/>
        <family val="2"/>
      </rPr>
      <t>Right</t>
    </r>
    <r>
      <rPr>
        <sz val="10"/>
        <rFont val="Arial"/>
        <family val="2"/>
      </rPr>
      <t>" → press [Ctrl+V] to paste.</t>
    </r>
  </si>
  <si>
    <r>
      <t>R</t>
    </r>
    <r>
      <rPr>
        <vertAlign val="subscript"/>
        <sz val="10"/>
        <color indexed="10"/>
        <rFont val="Arial"/>
        <family val="2"/>
      </rPr>
      <t>1</t>
    </r>
  </si>
  <si>
    <r>
      <t>R</t>
    </r>
    <r>
      <rPr>
        <vertAlign val="subscript"/>
        <sz val="10"/>
        <color indexed="10"/>
        <rFont val="Arial"/>
        <family val="2"/>
      </rPr>
      <t>0</t>
    </r>
  </si>
  <si>
    <r>
      <t>F</t>
    </r>
    <r>
      <rPr>
        <vertAlign val="subscript"/>
        <sz val="10"/>
        <color indexed="10"/>
        <rFont val="Arial"/>
        <family val="2"/>
      </rPr>
      <t>c</t>
    </r>
  </si>
  <si>
    <r>
      <t>p</t>
    </r>
    <r>
      <rPr>
        <vertAlign val="subscript"/>
        <sz val="10"/>
        <color indexed="10"/>
        <rFont val="Arial"/>
        <family val="2"/>
      </rPr>
      <t>b</t>
    </r>
  </si>
  <si>
    <r>
      <t>R</t>
    </r>
    <r>
      <rPr>
        <vertAlign val="subscript"/>
        <sz val="10"/>
        <color indexed="17"/>
        <rFont val="Arial"/>
        <family val="2"/>
      </rPr>
      <t>1</t>
    </r>
  </si>
  <si>
    <r>
      <t>R</t>
    </r>
    <r>
      <rPr>
        <vertAlign val="subscript"/>
        <sz val="10"/>
        <color indexed="17"/>
        <rFont val="Arial"/>
        <family val="2"/>
      </rPr>
      <t>0</t>
    </r>
  </si>
  <si>
    <r>
      <t>F</t>
    </r>
    <r>
      <rPr>
        <vertAlign val="subscript"/>
        <sz val="10"/>
        <color indexed="17"/>
        <rFont val="Arial"/>
        <family val="2"/>
      </rPr>
      <t>c</t>
    </r>
  </si>
  <si>
    <r>
      <t>p</t>
    </r>
    <r>
      <rPr>
        <vertAlign val="subscript"/>
        <sz val="10"/>
        <color indexed="17"/>
        <rFont val="Arial"/>
        <family val="2"/>
      </rPr>
      <t>b</t>
    </r>
  </si>
  <si>
    <t>This template can be used to combine multiple background experiments to see how the calibration values change during consecutive background measurements</t>
  </si>
  <si>
    <t>and analyze if there is any trend of these changes.  In case that there is no significant trend, the average of all calibration experiments can be calculated and copied into DatLab for recalibration.</t>
  </si>
  <si>
    <t>2. Paste clipboard from DatLab "Mark statistics".</t>
  </si>
  <si>
    <t>In DatLab: Mark the standardized sequence of experimental sections on the oxygen slope (left and right chambers).</t>
  </si>
  <si>
    <t>2A.</t>
  </si>
  <si>
    <t>In DatLab: Select "Marks\Statistics" [F2] → select left chamber (A) → select plot for marks: ''O2 Slope uncorr.'' → click on "Copy to Clipboard".</t>
  </si>
  <si>
    <t>2B.</t>
  </si>
  <si>
    <t>In DatLab: Select "Marks\Statistics" [F2] → select right chamber (B) → select plot for marks: ''O2 Slope uncorr.'' → click on "Copy to Clipboard".</t>
  </si>
  <si>
    <t>3. Insert the DatLab graphs with the traces for both chambers.</t>
  </si>
  <si>
    <t>In DatLab: Select the upper graph (left mouse click into the graph) → select "Graph\Copy to Clipboard\WMF".</t>
  </si>
  <si>
    <t>In DatLab: Select the lower graph (left mouse click into the graph) → select "Graph\Copy to Clipboard\WMF"</t>
  </si>
  <si>
    <r>
      <t xml:space="preserve">5. In the copied table sheet, edit the information for the </t>
    </r>
    <r>
      <rPr>
        <sz val="10"/>
        <color indexed="10"/>
        <rFont val="Arial"/>
        <family val="2"/>
      </rPr>
      <t>left</t>
    </r>
    <r>
      <rPr>
        <sz val="10"/>
        <rFont val="Arial"/>
        <family val="2"/>
      </rPr>
      <t xml:space="preserve"> and </t>
    </r>
    <r>
      <rPr>
        <sz val="10"/>
        <color indexed="11"/>
        <rFont val="Arial"/>
        <family val="2"/>
      </rPr>
      <t>right</t>
    </r>
    <r>
      <rPr>
        <sz val="10"/>
        <rFont val="Arial"/>
        <family val="2"/>
      </rPr>
      <t xml:space="preserve"> chamber.</t>
    </r>
  </si>
  <si>
    <t>1. Copy from USB flash drive: Use OROBOROS-FileFinder.xls (O2k-Protocols) in folder OROBOROS O2k-Course</t>
  </si>
  <si>
    <t>2. Download from:</t>
  </si>
  <si>
    <t>1. Find on USB flash drive: Use OROBOROS-FileFinder.xls (O2k-Protocols) in folder OROBOROS O2k-Course</t>
  </si>
  <si>
    <t xml:space="preserve">2. Download from: </t>
  </si>
  <si>
    <r>
      <t xml:space="preserve">Options how to find the original DatLab file </t>
    </r>
    <r>
      <rPr>
        <b/>
        <sz val="10"/>
        <rFont val="Arial"/>
        <family val="2"/>
      </rPr>
      <t>MIPNET08.09_2003-03-29 P1-01_CALIB.DLD</t>
    </r>
  </si>
  <si>
    <t>http://www.oroboros.at/?protocols_cell_pcp</t>
  </si>
  <si>
    <t>http://wiki.oroboros.at/index.php/MiPNet08.09_CellRespiration</t>
  </si>
  <si>
    <r>
      <t xml:space="preserve">This demo experiment is described as an O2k-Demoexperiment: </t>
    </r>
    <r>
      <rPr>
        <b/>
        <sz val="10"/>
        <rFont val="Arial"/>
        <family val="2"/>
      </rPr>
      <t>MiPNet08.09 CellRespiration</t>
    </r>
  </si>
  <si>
    <t>Select O2k-Chamber A or B in the Mark Statistics window. Only the selected plots (select "Marks\Statistics\Show" ) are displayed and copied to clipboard.</t>
  </si>
  <si>
    <t>Right mouse click on the name of the table sheet in the bottom line → select "Move/copy" → click on the checkbox "Copy".</t>
  </si>
  <si>
    <t>1. Copy the template table sheet "Template O2k-Background" to obtain the table sheet "Template O2k-Background (2)" and provide the data analysis in that copied table sheet.</t>
  </si>
  <si>
    <t>4. In lines 2 and 22, column Q: Paste calibration parameters from clipboard after calibration [F5].</t>
  </si>
  <si>
    <t>8. Delete the now empty table sheet "Template O2k-Background (2)" (left mouse click on the name of the table sheet in the bottom line; delete).</t>
  </si>
  <si>
    <t>Select both graphs (hold shift and sequentially left click on both graphs) → select "Format\Graph\Size" and set the width of the graphs to 15 cm or 6".</t>
  </si>
  <si>
    <t>Paste DatLab graph here, reduce to width 15 cm or 6"</t>
  </si>
  <si>
    <t>DatLab 7</t>
  </si>
  <si>
    <t>A: O2 concentration [µM]</t>
  </si>
  <si>
    <t>µM</t>
  </si>
  <si>
    <t>A: O2 neg. slope [pmol/(s*ml)]</t>
  </si>
  <si>
    <t>B: O2 concentration [µM]</t>
  </si>
  <si>
    <t>B: O2 neg. slope [pmol/(s*ml)]</t>
  </si>
  <si>
    <t>DatLab 7 Template - Last update: 2016-03-29</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</si>
</sst>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quot;€&quot;;\-#,##0&quot;€&quot;"/>
    <numFmt numFmtId="179" formatCode="#,##0&quot;€&quot;;[Red]\-#,##0&quot;€&quot;"/>
    <numFmt numFmtId="180" formatCode="#,##0.00&quot;€&quot;;\-#,##0.00&quot;€&quot;"/>
    <numFmt numFmtId="181" formatCode="#,##0.00&quot;€&quot;;[Red]\-#,##0.00&quot;€&quot;"/>
    <numFmt numFmtId="182" formatCode="_-* #,##0&quot;€&quot;_-;\-* #,##0&quot;€&quot;_-;_-* &quot;-&quot;&quot;€&quot;_-;_-@_-"/>
    <numFmt numFmtId="183" formatCode="_-* #,##0_€_-;\-* #,##0_€_-;_-* &quot;-&quot;_€_-;_-@_-"/>
    <numFmt numFmtId="184" formatCode="_-* #,##0.00&quot;€&quot;_-;\-* #,##0.00&quot;€&quot;_-;_-* &quot;-&quot;??&quot;€&quot;_-;_-@_-"/>
    <numFmt numFmtId="185" formatCode="_-* #,##0.00_€_-;\-* #,##0.00_€_-;_-* &quot;-&quot;??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0.0000"/>
    <numFmt numFmtId="201" formatCode="0.0"/>
    <numFmt numFmtId="202" formatCode="0.000"/>
    <numFmt numFmtId="203" formatCode="&quot;€&quot;\ #,##0.0"/>
    <numFmt numFmtId="204" formatCode="#,##0.0"/>
    <numFmt numFmtId="205" formatCode="[$-C07]dddd\,\ dd\.\ mmmm\ yyyy"/>
    <numFmt numFmtId="206" formatCode="yyyy\-mm\-dd;@"/>
    <numFmt numFmtId="207" formatCode="#,##0.0000"/>
    <numFmt numFmtId="208" formatCode="yyyy\-mm\-dd"/>
    <numFmt numFmtId="209" formatCode="[$-F400]h:mm:ss\ AM/PM"/>
    <numFmt numFmtId="210" formatCode="hh:mm:ss;@"/>
    <numFmt numFmtId="211" formatCode="h:mm:ss;@"/>
  </numFmts>
  <fonts count="69">
    <font>
      <sz val="10"/>
      <name val="Arial"/>
      <family val="0"/>
    </font>
    <font>
      <sz val="10"/>
      <color indexed="22"/>
      <name val="Arial"/>
      <family val="2"/>
    </font>
    <font>
      <u val="single"/>
      <sz val="10"/>
      <color indexed="12"/>
      <name val="Arial"/>
      <family val="2"/>
    </font>
    <font>
      <u val="single"/>
      <sz val="10"/>
      <color indexed="36"/>
      <name val="Arial"/>
      <family val="2"/>
    </font>
    <font>
      <b/>
      <sz val="10"/>
      <name val="Arial"/>
      <family val="2"/>
    </font>
    <font>
      <b/>
      <sz val="10"/>
      <color indexed="8"/>
      <name val="Arial"/>
      <family val="2"/>
    </font>
    <font>
      <b/>
      <sz val="10"/>
      <color indexed="10"/>
      <name val="Arial"/>
      <family val="2"/>
    </font>
    <font>
      <b/>
      <sz val="10"/>
      <color indexed="17"/>
      <name val="Arial"/>
      <family val="2"/>
    </font>
    <font>
      <b/>
      <sz val="10"/>
      <color indexed="57"/>
      <name val="Arial"/>
      <family val="2"/>
    </font>
    <font>
      <sz val="10"/>
      <color indexed="8"/>
      <name val="Arial"/>
      <family val="2"/>
    </font>
    <font>
      <sz val="10"/>
      <color indexed="10"/>
      <name val="Arial"/>
      <family val="2"/>
    </font>
    <font>
      <sz val="10"/>
      <color indexed="11"/>
      <name val="Arial"/>
      <family val="2"/>
    </font>
    <font>
      <sz val="10"/>
      <color indexed="17"/>
      <name val="Arial"/>
      <family val="2"/>
    </font>
    <font>
      <sz val="9"/>
      <color indexed="55"/>
      <name val="Arial"/>
      <family val="2"/>
    </font>
    <font>
      <vertAlign val="subscript"/>
      <sz val="9"/>
      <color indexed="55"/>
      <name val="Arial"/>
      <family val="2"/>
    </font>
    <font>
      <i/>
      <sz val="9"/>
      <color indexed="55"/>
      <name val="Arial"/>
      <family val="2"/>
    </font>
    <font>
      <b/>
      <i/>
      <sz val="9"/>
      <color indexed="55"/>
      <name val="Arial"/>
      <family val="2"/>
    </font>
    <font>
      <b/>
      <vertAlign val="subscript"/>
      <sz val="9"/>
      <color indexed="55"/>
      <name val="Arial"/>
      <family val="2"/>
    </font>
    <font>
      <i/>
      <vertAlign val="subscript"/>
      <sz val="9"/>
      <color indexed="55"/>
      <name val="Arial"/>
      <family val="2"/>
    </font>
    <font>
      <vertAlign val="superscript"/>
      <sz val="9"/>
      <color indexed="55"/>
      <name val="Arial"/>
      <family val="2"/>
    </font>
    <font>
      <vertAlign val="subscript"/>
      <sz val="10"/>
      <color indexed="10"/>
      <name val="Arial"/>
      <family val="2"/>
    </font>
    <font>
      <vertAlign val="subscript"/>
      <sz val="10"/>
      <color indexed="17"/>
      <name val="Arial"/>
      <family val="2"/>
    </font>
    <font>
      <sz val="8"/>
      <color indexed="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55"/>
      <name val="Arial"/>
      <family val="2"/>
    </font>
    <font>
      <sz val="10"/>
      <color indexed="23"/>
      <name val="Arial"/>
      <family val="2"/>
    </font>
    <font>
      <b/>
      <sz val="10"/>
      <color indexed="23"/>
      <name val="Arial"/>
      <family val="2"/>
    </font>
    <font>
      <sz val="11"/>
      <name val="Calibri"/>
      <family val="0"/>
    </font>
    <font>
      <sz val="8.75"/>
      <color indexed="8"/>
      <name val="Arial"/>
      <family val="0"/>
    </font>
    <font>
      <vertAlign val="subscript"/>
      <sz val="8.75"/>
      <color indexed="8"/>
      <name val="Arial"/>
      <family val="0"/>
    </font>
    <font>
      <i/>
      <sz val="8.75"/>
      <color indexed="8"/>
      <name val="Arial"/>
      <family val="0"/>
    </font>
    <font>
      <vertAlign val="superscript"/>
      <sz val="8.7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
      <sz val="10"/>
      <color theme="0" tint="-0.3499799966812134"/>
      <name val="Arial"/>
      <family val="2"/>
    </font>
    <font>
      <b/>
      <sz val="10"/>
      <color rgb="FF006600"/>
      <name val="Arial"/>
      <family val="2"/>
    </font>
    <font>
      <sz val="10"/>
      <color theme="1" tint="0.49998000264167786"/>
      <name val="Arial"/>
      <family val="2"/>
    </font>
    <font>
      <b/>
      <sz val="10"/>
      <color theme="1" tint="0.49998000264167786"/>
      <name val="Arial"/>
      <family val="2"/>
    </font>
    <font>
      <sz val="10"/>
      <color theme="0" tint="-0.4999699890613556"/>
      <name val="Arial"/>
      <family val="2"/>
    </font>
    <font>
      <sz val="10"/>
      <color rgb="FFC00000"/>
      <name val="Arial"/>
      <family val="2"/>
    </font>
    <font>
      <sz val="10"/>
      <color rgb="FF006600"/>
      <name val="Arial"/>
      <family val="2"/>
    </font>
    <font>
      <sz val="10"/>
      <color rgb="FF008000"/>
      <name val="Arial"/>
      <family val="2"/>
    </font>
    <font>
      <sz val="10"/>
      <color theme="0" tint="-0.2499700039625167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7"/>
        <bgColor indexed="64"/>
      </patternFill>
    </fill>
    <fill>
      <patternFill patternType="solid">
        <fgColor rgb="FF00800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0"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5"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0" fillId="23" borderId="1" applyNumberFormat="0" applyAlignment="0" applyProtection="0"/>
    <xf numFmtId="0" fontId="51" fillId="23" borderId="2" applyNumberFormat="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4"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5" borderId="0" applyNumberFormat="0" applyBorder="0" applyAlignment="0" applyProtection="0"/>
    <xf numFmtId="0" fontId="2" fillId="0" borderId="0" applyNumberFormat="0" applyFill="0" applyBorder="0" applyAlignment="0" applyProtection="0"/>
    <xf numFmtId="0" fontId="56"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32" fillId="28" borderId="0" applyNumberFormat="0" applyBorder="0" applyAlignment="0" applyProtection="0"/>
    <xf numFmtId="0" fontId="0" fillId="0" borderId="0">
      <alignment/>
      <protection/>
    </xf>
    <xf numFmtId="0" fontId="48" fillId="0" borderId="0">
      <alignment/>
      <protection/>
    </xf>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29" borderId="9" applyNumberFormat="0" applyAlignment="0" applyProtection="0"/>
  </cellStyleXfs>
  <cellXfs count="164">
    <xf numFmtId="0" fontId="0" fillId="0" borderId="0" xfId="0" applyAlignment="1">
      <alignment/>
    </xf>
    <xf numFmtId="0" fontId="0" fillId="30" borderId="0" xfId="0" applyFill="1" applyAlignment="1">
      <alignment/>
    </xf>
    <xf numFmtId="2" fontId="0" fillId="0" borderId="0" xfId="0" applyNumberFormat="1" applyAlignment="1">
      <alignment/>
    </xf>
    <xf numFmtId="0" fontId="0" fillId="0" borderId="0" xfId="0" applyFont="1" applyAlignment="1">
      <alignment/>
    </xf>
    <xf numFmtId="0" fontId="0" fillId="0" borderId="10" xfId="0" applyFill="1" applyBorder="1" applyAlignment="1">
      <alignment/>
    </xf>
    <xf numFmtId="0" fontId="4" fillId="0" borderId="0" xfId="0" applyFont="1" applyFill="1" applyAlignment="1">
      <alignment/>
    </xf>
    <xf numFmtId="0" fontId="0" fillId="0" borderId="0" xfId="0" applyFill="1" applyAlignment="1">
      <alignment/>
    </xf>
    <xf numFmtId="21" fontId="0" fillId="30" borderId="0" xfId="0" applyNumberFormat="1" applyFill="1" applyAlignment="1">
      <alignment/>
    </xf>
    <xf numFmtId="21" fontId="0" fillId="30" borderId="10" xfId="0" applyNumberFormat="1" applyFill="1" applyBorder="1" applyAlignment="1">
      <alignment/>
    </xf>
    <xf numFmtId="0" fontId="0" fillId="30" borderId="10" xfId="0" applyFill="1" applyBorder="1" applyAlignment="1">
      <alignment/>
    </xf>
    <xf numFmtId="0" fontId="5" fillId="0" borderId="0" xfId="0" applyFont="1" applyFill="1" applyAlignment="1">
      <alignment/>
    </xf>
    <xf numFmtId="2" fontId="6" fillId="0" borderId="0" xfId="0" applyNumberFormat="1" applyFont="1" applyFill="1" applyAlignment="1">
      <alignment/>
    </xf>
    <xf numFmtId="2" fontId="6" fillId="0" borderId="10" xfId="0" applyNumberFormat="1" applyFont="1" applyFill="1" applyBorder="1" applyAlignment="1">
      <alignment/>
    </xf>
    <xf numFmtId="21" fontId="0" fillId="0" borderId="10" xfId="0" applyNumberFormat="1" applyFill="1" applyBorder="1" applyAlignment="1">
      <alignment/>
    </xf>
    <xf numFmtId="2" fontId="0" fillId="0" borderId="10" xfId="0" applyNumberFormat="1" applyFill="1" applyBorder="1" applyAlignment="1">
      <alignment/>
    </xf>
    <xf numFmtId="2" fontId="7" fillId="0" borderId="0" xfId="0" applyNumberFormat="1" applyFont="1" applyFill="1" applyAlignment="1">
      <alignment/>
    </xf>
    <xf numFmtId="2" fontId="7" fillId="0" borderId="10" xfId="0" applyNumberFormat="1" applyFont="1" applyFill="1" applyBorder="1" applyAlignment="1">
      <alignment/>
    </xf>
    <xf numFmtId="0" fontId="0" fillId="0" borderId="10" xfId="0" applyBorder="1" applyAlignment="1">
      <alignment/>
    </xf>
    <xf numFmtId="0" fontId="1" fillId="0" borderId="0" xfId="0" applyFont="1" applyAlignment="1">
      <alignment/>
    </xf>
    <xf numFmtId="21" fontId="0" fillId="0" borderId="0" xfId="0" applyNumberFormat="1" applyAlignment="1">
      <alignment/>
    </xf>
    <xf numFmtId="3" fontId="0" fillId="0" borderId="0" xfId="0" applyNumberFormat="1" applyAlignment="1">
      <alignment/>
    </xf>
    <xf numFmtId="0" fontId="4" fillId="0" borderId="10" xfId="0" applyFont="1" applyBorder="1" applyAlignment="1">
      <alignment/>
    </xf>
    <xf numFmtId="0" fontId="8" fillId="0" borderId="10" xfId="0" applyFont="1" applyBorder="1" applyAlignment="1">
      <alignment/>
    </xf>
    <xf numFmtId="0" fontId="4" fillId="30" borderId="0" xfId="0" applyFont="1" applyFill="1" applyAlignment="1">
      <alignment/>
    </xf>
    <xf numFmtId="21" fontId="4" fillId="30" borderId="0" xfId="0" applyNumberFormat="1" applyFont="1" applyFill="1" applyAlignment="1">
      <alignment/>
    </xf>
    <xf numFmtId="0" fontId="6" fillId="0" borderId="10" xfId="0" applyFont="1" applyBorder="1" applyAlignment="1">
      <alignment/>
    </xf>
    <xf numFmtId="0" fontId="6" fillId="0" borderId="0" xfId="0" applyFont="1" applyAlignment="1">
      <alignment/>
    </xf>
    <xf numFmtId="0" fontId="0" fillId="0" borderId="11" xfId="0" applyBorder="1" applyAlignment="1">
      <alignment/>
    </xf>
    <xf numFmtId="0" fontId="0" fillId="0" borderId="0" xfId="0" applyBorder="1" applyAlignment="1">
      <alignment/>
    </xf>
    <xf numFmtId="49" fontId="4" fillId="30" borderId="0" xfId="0" applyNumberFormat="1" applyFont="1" applyFill="1" applyAlignment="1">
      <alignment/>
    </xf>
    <xf numFmtId="2" fontId="6" fillId="0" borderId="10" xfId="0" applyNumberFormat="1" applyFont="1" applyBorder="1" applyAlignment="1">
      <alignment/>
    </xf>
    <xf numFmtId="2" fontId="7" fillId="0" borderId="10" xfId="0" applyNumberFormat="1" applyFont="1" applyBorder="1" applyAlignment="1">
      <alignment/>
    </xf>
    <xf numFmtId="0" fontId="0" fillId="0" borderId="0" xfId="0" applyFill="1" applyBorder="1" applyAlignment="1">
      <alignment/>
    </xf>
    <xf numFmtId="49" fontId="0" fillId="0" borderId="0" xfId="0" applyNumberFormat="1" applyBorder="1" applyAlignment="1">
      <alignment horizontal="center"/>
    </xf>
    <xf numFmtId="49" fontId="0" fillId="0" borderId="11" xfId="0" applyNumberFormat="1" applyBorder="1" applyAlignment="1">
      <alignment horizontal="center"/>
    </xf>
    <xf numFmtId="49" fontId="0" fillId="0" borderId="11" xfId="0" applyNumberFormat="1" applyFont="1" applyBorder="1" applyAlignment="1">
      <alignment horizontal="center"/>
    </xf>
    <xf numFmtId="49" fontId="4" fillId="0" borderId="11" xfId="0" applyNumberFormat="1" applyFont="1" applyBorder="1" applyAlignment="1">
      <alignment horizontal="left" vertical="top"/>
    </xf>
    <xf numFmtId="49" fontId="0" fillId="0" borderId="11" xfId="0" applyNumberFormat="1" applyBorder="1" applyAlignment="1">
      <alignment horizontal="left" vertical="top"/>
    </xf>
    <xf numFmtId="0" fontId="0" fillId="0" borderId="0" xfId="0" applyAlignment="1">
      <alignment horizontal="left" vertical="top"/>
    </xf>
    <xf numFmtId="49" fontId="0" fillId="0" borderId="0" xfId="0" applyNumberFormat="1" applyFill="1" applyBorder="1" applyAlignment="1">
      <alignment horizontal="left" vertical="top"/>
    </xf>
    <xf numFmtId="2" fontId="0" fillId="0" borderId="0" xfId="0" applyNumberFormat="1" applyFill="1" applyBorder="1" applyAlignment="1">
      <alignment horizontal="left" vertical="top"/>
    </xf>
    <xf numFmtId="49" fontId="0" fillId="0" borderId="0" xfId="0" applyNumberFormat="1" applyAlignment="1">
      <alignment horizontal="left" vertical="top"/>
    </xf>
    <xf numFmtId="0" fontId="0" fillId="0" borderId="0" xfId="0" applyBorder="1" applyAlignment="1">
      <alignment horizontal="left" vertical="top"/>
    </xf>
    <xf numFmtId="2" fontId="0" fillId="0" borderId="0" xfId="0" applyNumberForma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xf>
    <xf numFmtId="0" fontId="1" fillId="0" borderId="0" xfId="0" applyFont="1" applyFill="1" applyBorder="1" applyAlignment="1">
      <alignment horizontal="left" vertical="top"/>
    </xf>
    <xf numFmtId="0" fontId="0" fillId="0" borderId="10" xfId="0" applyBorder="1" applyAlignment="1">
      <alignment horizontal="left" vertical="top"/>
    </xf>
    <xf numFmtId="0" fontId="9" fillId="19" borderId="0" xfId="0" applyFont="1" applyFill="1" applyAlignment="1">
      <alignment horizontal="left" vertical="top"/>
    </xf>
    <xf numFmtId="0" fontId="9" fillId="10" borderId="0" xfId="0" applyFont="1" applyFill="1" applyAlignment="1">
      <alignment horizontal="left" vertical="top"/>
    </xf>
    <xf numFmtId="49" fontId="0" fillId="0" borderId="0" xfId="0" applyNumberFormat="1" applyAlignment="1">
      <alignment horizontal="center"/>
    </xf>
    <xf numFmtId="1" fontId="6" fillId="0" borderId="12" xfId="0" applyNumberFormat="1" applyFont="1" applyFill="1" applyBorder="1" applyAlignment="1">
      <alignment horizontal="left" vertical="top"/>
    </xf>
    <xf numFmtId="0" fontId="6" fillId="0" borderId="12" xfId="0" applyNumberFormat="1" applyFont="1" applyFill="1" applyBorder="1" applyAlignment="1">
      <alignment horizontal="left" vertical="top"/>
    </xf>
    <xf numFmtId="1" fontId="7" fillId="0" borderId="12" xfId="0" applyNumberFormat="1" applyFont="1" applyFill="1" applyBorder="1" applyAlignment="1">
      <alignment horizontal="left" vertical="top"/>
    </xf>
    <xf numFmtId="0" fontId="7" fillId="0" borderId="12" xfId="0" applyNumberFormat="1" applyFont="1" applyFill="1" applyBorder="1" applyAlignment="1">
      <alignment horizontal="left" vertical="top"/>
    </xf>
    <xf numFmtId="206" fontId="6" fillId="0" borderId="12" xfId="0" applyNumberFormat="1" applyFont="1" applyFill="1" applyBorder="1" applyAlignment="1">
      <alignment horizontal="left" vertical="top"/>
    </xf>
    <xf numFmtId="206" fontId="7" fillId="0" borderId="12" xfId="0" applyNumberFormat="1" applyFont="1" applyFill="1" applyBorder="1" applyAlignment="1">
      <alignment horizontal="left" vertical="top"/>
    </xf>
    <xf numFmtId="0" fontId="4" fillId="0" borderId="0" xfId="0" applyFont="1" applyAlignment="1">
      <alignment horizontal="left" vertical="top"/>
    </xf>
    <xf numFmtId="21" fontId="0" fillId="0" borderId="0" xfId="0" applyNumberFormat="1" applyFill="1" applyBorder="1" applyAlignment="1">
      <alignment/>
    </xf>
    <xf numFmtId="2" fontId="0" fillId="0" borderId="0" xfId="0" applyNumberFormat="1" applyFill="1" applyBorder="1" applyAlignment="1">
      <alignment/>
    </xf>
    <xf numFmtId="0" fontId="4" fillId="0" borderId="0" xfId="0" applyFont="1" applyAlignment="1">
      <alignment/>
    </xf>
    <xf numFmtId="49" fontId="0" fillId="0" borderId="0" xfId="0" applyNumberFormat="1" applyBorder="1" applyAlignment="1">
      <alignment horizontal="left" vertical="top"/>
    </xf>
    <xf numFmtId="0" fontId="0" fillId="0" borderId="10" xfId="0" applyFill="1" applyBorder="1" applyAlignment="1">
      <alignment horizontal="center"/>
    </xf>
    <xf numFmtId="0" fontId="0" fillId="0" borderId="0" xfId="0" applyFont="1" applyAlignment="1">
      <alignment horizontal="left" vertical="top"/>
    </xf>
    <xf numFmtId="0" fontId="0" fillId="31" borderId="0" xfId="0" applyFill="1" applyBorder="1" applyAlignment="1">
      <alignment horizontal="left" vertical="top"/>
    </xf>
    <xf numFmtId="0" fontId="6" fillId="0" borderId="0" xfId="0" applyFont="1" applyFill="1" applyAlignment="1">
      <alignment horizontal="center"/>
    </xf>
    <xf numFmtId="0" fontId="8" fillId="0" borderId="0" xfId="0" applyFont="1" applyFill="1" applyAlignment="1">
      <alignment horizontal="center"/>
    </xf>
    <xf numFmtId="0" fontId="0" fillId="32" borderId="0" xfId="0" applyFill="1" applyAlignment="1">
      <alignment/>
    </xf>
    <xf numFmtId="0" fontId="4" fillId="32" borderId="0" xfId="0" applyFont="1" applyFill="1" applyAlignment="1">
      <alignment/>
    </xf>
    <xf numFmtId="0" fontId="0" fillId="32" borderId="0" xfId="0" applyFont="1" applyFill="1" applyAlignment="1">
      <alignment/>
    </xf>
    <xf numFmtId="49" fontId="0" fillId="31" borderId="11" xfId="0" applyNumberFormat="1" applyFont="1" applyFill="1" applyBorder="1" applyAlignment="1">
      <alignment horizontal="center"/>
    </xf>
    <xf numFmtId="0" fontId="12" fillId="0" borderId="0" xfId="0" applyFont="1" applyAlignment="1">
      <alignment horizontal="left" vertical="top"/>
    </xf>
    <xf numFmtId="0" fontId="10" fillId="0" borderId="0" xfId="0" applyFont="1" applyAlignment="1">
      <alignment horizontal="left" vertical="top"/>
    </xf>
    <xf numFmtId="208" fontId="13" fillId="0" borderId="12" xfId="0" applyNumberFormat="1" applyFont="1" applyFill="1" applyBorder="1" applyAlignment="1">
      <alignment horizontal="left" vertical="top"/>
    </xf>
    <xf numFmtId="209" fontId="13" fillId="0" borderId="12" xfId="0" applyNumberFormat="1" applyFont="1" applyFill="1" applyBorder="1" applyAlignment="1">
      <alignment horizontal="left" vertical="top"/>
    </xf>
    <xf numFmtId="49" fontId="13" fillId="0" borderId="12" xfId="0" applyNumberFormat="1" applyFont="1" applyFill="1" applyBorder="1" applyAlignment="1">
      <alignment horizontal="left" vertical="top"/>
    </xf>
    <xf numFmtId="2" fontId="13" fillId="0" borderId="12" xfId="0" applyNumberFormat="1" applyFont="1" applyFill="1" applyBorder="1" applyAlignment="1">
      <alignment horizontal="center" vertical="top"/>
    </xf>
    <xf numFmtId="49" fontId="13" fillId="0" borderId="12" xfId="0" applyNumberFormat="1" applyFont="1" applyFill="1" applyBorder="1" applyAlignment="1">
      <alignment horizontal="center" vertical="top"/>
    </xf>
    <xf numFmtId="1" fontId="13" fillId="0" borderId="12" xfId="0" applyNumberFormat="1" applyFont="1" applyFill="1" applyBorder="1" applyAlignment="1">
      <alignment horizontal="center" vertical="top"/>
    </xf>
    <xf numFmtId="2" fontId="13" fillId="0" borderId="12" xfId="0" applyNumberFormat="1" applyFont="1" applyFill="1" applyBorder="1" applyAlignment="1">
      <alignment horizontal="center" vertical="top"/>
    </xf>
    <xf numFmtId="202" fontId="15" fillId="0" borderId="12" xfId="0" applyNumberFormat="1" applyFont="1" applyFill="1" applyBorder="1" applyAlignment="1">
      <alignment horizontal="center" vertical="top"/>
    </xf>
    <xf numFmtId="2" fontId="15" fillId="0" borderId="12" xfId="0" applyNumberFormat="1" applyFont="1" applyFill="1" applyBorder="1" applyAlignment="1">
      <alignment horizontal="center" vertical="top"/>
    </xf>
    <xf numFmtId="49" fontId="15" fillId="0" borderId="12" xfId="0" applyNumberFormat="1" applyFont="1" applyFill="1" applyBorder="1" applyAlignment="1">
      <alignment horizontal="center" vertical="top"/>
    </xf>
    <xf numFmtId="200" fontId="16" fillId="0" borderId="12" xfId="0" applyNumberFormat="1" applyFont="1" applyFill="1" applyBorder="1" applyAlignment="1">
      <alignment horizontal="center" vertical="top"/>
    </xf>
    <xf numFmtId="200" fontId="15" fillId="0" borderId="12" xfId="0" applyNumberFormat="1" applyFont="1" applyFill="1" applyBorder="1" applyAlignment="1">
      <alignment horizontal="center" vertical="top"/>
    </xf>
    <xf numFmtId="49" fontId="13" fillId="0" borderId="12" xfId="0" applyNumberFormat="1" applyFont="1" applyFill="1" applyBorder="1" applyAlignment="1">
      <alignment vertical="top"/>
    </xf>
    <xf numFmtId="14" fontId="4" fillId="19" borderId="12" xfId="0" applyNumberFormat="1" applyFont="1" applyFill="1" applyBorder="1" applyAlignment="1">
      <alignment horizontal="left" vertical="top"/>
    </xf>
    <xf numFmtId="21" fontId="0" fillId="0" borderId="13" xfId="0" applyNumberFormat="1" applyBorder="1" applyAlignment="1">
      <alignment horizontal="center" vertical="top"/>
    </xf>
    <xf numFmtId="2" fontId="0" fillId="0" borderId="13" xfId="0" applyNumberFormat="1" applyBorder="1" applyAlignment="1">
      <alignment horizontal="left" vertical="top"/>
    </xf>
    <xf numFmtId="0" fontId="0" fillId="0" borderId="13" xfId="0" applyBorder="1" applyAlignment="1">
      <alignment horizontal="center" vertical="top"/>
    </xf>
    <xf numFmtId="49" fontId="0" fillId="0" borderId="13" xfId="0" applyNumberFormat="1" applyBorder="1" applyAlignment="1">
      <alignment horizontal="center" vertical="top"/>
    </xf>
    <xf numFmtId="2" fontId="0" fillId="0" borderId="13" xfId="0" applyNumberFormat="1" applyBorder="1" applyAlignment="1">
      <alignment horizontal="center" vertical="top"/>
    </xf>
    <xf numFmtId="2" fontId="0" fillId="0" borderId="13" xfId="0" applyNumberFormat="1" applyFill="1" applyBorder="1" applyAlignment="1">
      <alignment horizontal="center" vertical="top"/>
    </xf>
    <xf numFmtId="0" fontId="0" fillId="0" borderId="13" xfId="0" applyBorder="1" applyAlignment="1">
      <alignment horizontal="left" vertical="top"/>
    </xf>
    <xf numFmtId="14" fontId="4" fillId="33" borderId="12" xfId="0" applyNumberFormat="1" applyFont="1" applyFill="1" applyBorder="1" applyAlignment="1">
      <alignment horizontal="left" vertical="top"/>
    </xf>
    <xf numFmtId="49" fontId="0" fillId="0" borderId="11" xfId="0" applyNumberFormat="1" applyBorder="1" applyAlignment="1">
      <alignment/>
    </xf>
    <xf numFmtId="49" fontId="0" fillId="0" borderId="10" xfId="0" applyNumberFormat="1" applyFill="1" applyBorder="1" applyAlignment="1">
      <alignment/>
    </xf>
    <xf numFmtId="49" fontId="0" fillId="30" borderId="0" xfId="0" applyNumberFormat="1" applyFill="1" applyAlignment="1">
      <alignment/>
    </xf>
    <xf numFmtId="49" fontId="0" fillId="30" borderId="10" xfId="0" applyNumberFormat="1" applyFill="1" applyBorder="1" applyAlignment="1">
      <alignment/>
    </xf>
    <xf numFmtId="49" fontId="0" fillId="0" borderId="0" xfId="0" applyNumberFormat="1" applyFill="1" applyBorder="1" applyAlignment="1">
      <alignment/>
    </xf>
    <xf numFmtId="49" fontId="0" fillId="0" borderId="0" xfId="0" applyNumberFormat="1" applyAlignment="1">
      <alignment/>
    </xf>
    <xf numFmtId="49" fontId="0" fillId="0" borderId="10" xfId="0" applyNumberFormat="1" applyBorder="1" applyAlignment="1">
      <alignment/>
    </xf>
    <xf numFmtId="49" fontId="0" fillId="0" borderId="0" xfId="0" applyNumberFormat="1" applyFill="1" applyBorder="1" applyAlignment="1">
      <alignment horizontal="right" vertical="top"/>
    </xf>
    <xf numFmtId="49" fontId="60" fillId="0" borderId="0" xfId="0" applyNumberFormat="1" applyFont="1" applyAlignment="1">
      <alignment/>
    </xf>
    <xf numFmtId="0" fontId="60" fillId="0" borderId="0" xfId="0" applyFont="1" applyAlignment="1">
      <alignment/>
    </xf>
    <xf numFmtId="2" fontId="60" fillId="0" borderId="0" xfId="0" applyNumberFormat="1" applyFont="1" applyAlignment="1">
      <alignment/>
    </xf>
    <xf numFmtId="49" fontId="0" fillId="30" borderId="0" xfId="0" applyNumberFormat="1" applyFont="1" applyFill="1" applyAlignment="1">
      <alignment/>
    </xf>
    <xf numFmtId="0" fontId="0" fillId="30" borderId="0" xfId="0" applyFont="1" applyFill="1" applyAlignment="1">
      <alignment/>
    </xf>
    <xf numFmtId="21" fontId="0" fillId="30" borderId="0" xfId="0" applyNumberFormat="1" applyFont="1" applyFill="1" applyAlignment="1">
      <alignment/>
    </xf>
    <xf numFmtId="2" fontId="0" fillId="30" borderId="0" xfId="0" applyNumberFormat="1" applyFont="1" applyFill="1" applyAlignment="1">
      <alignment/>
    </xf>
    <xf numFmtId="2" fontId="61" fillId="0" borderId="0" xfId="0" applyNumberFormat="1" applyFont="1" applyFill="1" applyAlignment="1">
      <alignment/>
    </xf>
    <xf numFmtId="2" fontId="61" fillId="0" borderId="10" xfId="0" applyNumberFormat="1" applyFont="1" applyFill="1" applyBorder="1" applyAlignment="1">
      <alignment/>
    </xf>
    <xf numFmtId="2" fontId="6" fillId="0" borderId="0" xfId="0" applyNumberFormat="1" applyFont="1" applyFill="1" applyBorder="1" applyAlignment="1">
      <alignment/>
    </xf>
    <xf numFmtId="21" fontId="4" fillId="30" borderId="0" xfId="0" applyNumberFormat="1" applyFont="1" applyFill="1" applyAlignment="1">
      <alignment horizontal="center"/>
    </xf>
    <xf numFmtId="0" fontId="4" fillId="30" borderId="0" xfId="0" applyFont="1" applyFill="1" applyAlignment="1">
      <alignment horizontal="center"/>
    </xf>
    <xf numFmtId="0" fontId="4" fillId="20" borderId="10" xfId="0" applyFont="1" applyFill="1" applyBorder="1" applyAlignment="1">
      <alignment/>
    </xf>
    <xf numFmtId="0" fontId="4" fillId="19" borderId="10" xfId="0" applyFont="1" applyFill="1" applyBorder="1" applyAlignment="1">
      <alignment/>
    </xf>
    <xf numFmtId="2" fontId="0" fillId="0" borderId="0" xfId="0" applyNumberFormat="1" applyBorder="1" applyAlignment="1">
      <alignment/>
    </xf>
    <xf numFmtId="2" fontId="61" fillId="0" borderId="0" xfId="0" applyNumberFormat="1" applyFont="1" applyFill="1" applyBorder="1" applyAlignment="1">
      <alignment horizontal="center"/>
    </xf>
    <xf numFmtId="0" fontId="5" fillId="0" borderId="0" xfId="0" applyFont="1" applyFill="1" applyBorder="1" applyAlignment="1">
      <alignment/>
    </xf>
    <xf numFmtId="0" fontId="0" fillId="0" borderId="0" xfId="53" applyBorder="1" applyAlignment="1">
      <alignment horizontal="left" vertical="top"/>
      <protection/>
    </xf>
    <xf numFmtId="0" fontId="0" fillId="0" borderId="0" xfId="53" applyBorder="1">
      <alignment/>
      <protection/>
    </xf>
    <xf numFmtId="14" fontId="4" fillId="0" borderId="0" xfId="53" applyNumberFormat="1" applyFont="1" applyBorder="1" applyAlignment="1">
      <alignment horizontal="left" vertical="top"/>
      <protection/>
    </xf>
    <xf numFmtId="0" fontId="0" fillId="0" borderId="0" xfId="53" applyFont="1" applyBorder="1" applyAlignment="1">
      <alignment vertical="top"/>
      <protection/>
    </xf>
    <xf numFmtId="0" fontId="0" fillId="0" borderId="0" xfId="53" applyFont="1" applyBorder="1" applyAlignment="1">
      <alignment horizontal="left" vertical="top"/>
      <protection/>
    </xf>
    <xf numFmtId="0" fontId="0" fillId="0" borderId="0" xfId="53" applyFont="1" applyBorder="1">
      <alignment/>
      <protection/>
    </xf>
    <xf numFmtId="0" fontId="4" fillId="0" borderId="0" xfId="53" applyFont="1" applyBorder="1" applyAlignment="1">
      <alignment horizontal="left" vertical="top"/>
      <protection/>
    </xf>
    <xf numFmtId="0" fontId="0" fillId="0" borderId="0" xfId="53">
      <alignment/>
      <protection/>
    </xf>
    <xf numFmtId="0" fontId="48" fillId="0" borderId="0" xfId="54">
      <alignment/>
      <protection/>
    </xf>
    <xf numFmtId="0" fontId="0" fillId="0" borderId="0" xfId="53" applyBorder="1" applyAlignment="1">
      <alignment horizontal="right" vertical="top"/>
      <protection/>
    </xf>
    <xf numFmtId="0" fontId="0" fillId="0" borderId="0" xfId="53" applyFont="1" applyAlignment="1">
      <alignment horizontal="left" vertical="top"/>
      <protection/>
    </xf>
    <xf numFmtId="0" fontId="0" fillId="0" borderId="0" xfId="53" applyAlignment="1">
      <alignment horizontal="left" vertical="top"/>
      <protection/>
    </xf>
    <xf numFmtId="0" fontId="0" fillId="0" borderId="0" xfId="53" applyFont="1" applyBorder="1" applyAlignment="1">
      <alignment horizontal="right" vertical="top"/>
      <protection/>
    </xf>
    <xf numFmtId="0" fontId="62" fillId="0" borderId="0" xfId="53" applyFont="1">
      <alignment/>
      <protection/>
    </xf>
    <xf numFmtId="0" fontId="63" fillId="0" borderId="0" xfId="53" applyFont="1" applyBorder="1" applyAlignment="1">
      <alignment horizontal="left" vertical="top"/>
      <protection/>
    </xf>
    <xf numFmtId="0" fontId="64" fillId="0" borderId="0" xfId="53" applyFont="1" applyAlignment="1">
      <alignment horizontal="left" vertical="top"/>
      <protection/>
    </xf>
    <xf numFmtId="0" fontId="64" fillId="0" borderId="0" xfId="53" applyFont="1">
      <alignment/>
      <protection/>
    </xf>
    <xf numFmtId="0" fontId="62" fillId="0" borderId="0" xfId="53" applyFont="1" applyAlignment="1">
      <alignment horizontal="left" vertical="top"/>
      <protection/>
    </xf>
    <xf numFmtId="200" fontId="65" fillId="0" borderId="0" xfId="0" applyNumberFormat="1" applyFont="1" applyBorder="1" applyAlignment="1">
      <alignment horizontal="center" vertical="top"/>
    </xf>
    <xf numFmtId="2" fontId="65" fillId="0" borderId="0" xfId="0" applyNumberFormat="1" applyFont="1" applyFill="1" applyBorder="1" applyAlignment="1">
      <alignment horizontal="center"/>
    </xf>
    <xf numFmtId="201" fontId="65" fillId="0" borderId="0" xfId="0" applyNumberFormat="1" applyFont="1" applyFill="1" applyBorder="1" applyAlignment="1">
      <alignment horizontal="center"/>
    </xf>
    <xf numFmtId="202" fontId="65" fillId="0" borderId="0" xfId="0" applyNumberFormat="1" applyFont="1" applyBorder="1" applyAlignment="1">
      <alignment horizontal="center" vertical="top"/>
    </xf>
    <xf numFmtId="202" fontId="65" fillId="0" borderId="0" xfId="0" applyNumberFormat="1" applyFont="1" applyFill="1" applyBorder="1" applyAlignment="1">
      <alignment horizontal="center"/>
    </xf>
    <xf numFmtId="200" fontId="66" fillId="0" borderId="0" xfId="0" applyNumberFormat="1" applyFont="1" applyBorder="1" applyAlignment="1">
      <alignment horizontal="center" vertical="top"/>
    </xf>
    <xf numFmtId="2" fontId="66" fillId="0" borderId="0" xfId="0" applyNumberFormat="1" applyFont="1" applyFill="1" applyBorder="1" applyAlignment="1">
      <alignment horizontal="center"/>
    </xf>
    <xf numFmtId="201" fontId="66" fillId="0" borderId="0" xfId="0" applyNumberFormat="1" applyFont="1" applyFill="1" applyBorder="1" applyAlignment="1">
      <alignment horizontal="center"/>
    </xf>
    <xf numFmtId="202" fontId="67" fillId="0" borderId="0" xfId="0" applyNumberFormat="1" applyFont="1" applyBorder="1" applyAlignment="1">
      <alignment horizontal="center" vertical="top"/>
    </xf>
    <xf numFmtId="202" fontId="67" fillId="0" borderId="0" xfId="0" applyNumberFormat="1" applyFont="1" applyFill="1" applyBorder="1" applyAlignment="1">
      <alignment horizontal="center"/>
    </xf>
    <xf numFmtId="0" fontId="0" fillId="0" borderId="0" xfId="0" applyFont="1" applyFill="1" applyAlignment="1">
      <alignment horizontal="left" vertical="top"/>
    </xf>
    <xf numFmtId="2" fontId="0" fillId="0" borderId="0" xfId="0" applyNumberFormat="1" applyFont="1" applyFill="1" applyBorder="1" applyAlignment="1">
      <alignment horizontal="left" vertical="top"/>
    </xf>
    <xf numFmtId="14" fontId="68" fillId="0" borderId="0" xfId="53" applyNumberFormat="1" applyFont="1" applyAlignment="1">
      <alignment horizontal="left" vertical="top"/>
      <protection/>
    </xf>
    <xf numFmtId="0" fontId="64" fillId="0" borderId="0" xfId="53" applyFont="1" applyBorder="1" applyAlignment="1">
      <alignment horizontal="left" vertical="top"/>
      <protection/>
    </xf>
    <xf numFmtId="14" fontId="0" fillId="0" borderId="0" xfId="53" applyNumberFormat="1" applyFont="1" applyAlignment="1">
      <alignment horizontal="left" vertical="top"/>
      <protection/>
    </xf>
    <xf numFmtId="14" fontId="4" fillId="0" borderId="0" xfId="0" applyNumberFormat="1" applyFont="1" applyAlignment="1">
      <alignment horizontal="left" vertical="top"/>
    </xf>
    <xf numFmtId="0" fontId="60" fillId="0" borderId="0" xfId="0" applyFont="1" applyBorder="1" applyAlignment="1">
      <alignment/>
    </xf>
    <xf numFmtId="49" fontId="0" fillId="0" borderId="0" xfId="0" applyNumberFormat="1" applyBorder="1" applyAlignment="1">
      <alignment/>
    </xf>
    <xf numFmtId="2" fontId="7" fillId="0" borderId="0" xfId="0" applyNumberFormat="1" applyFont="1" applyFill="1" applyBorder="1" applyAlignment="1">
      <alignment/>
    </xf>
    <xf numFmtId="49" fontId="60" fillId="0" borderId="0" xfId="0" applyNumberFormat="1" applyFont="1" applyBorder="1" applyAlignment="1">
      <alignment/>
    </xf>
    <xf numFmtId="2" fontId="60" fillId="0" borderId="0" xfId="0" applyNumberFormat="1" applyFont="1" applyBorder="1" applyAlignment="1">
      <alignment/>
    </xf>
    <xf numFmtId="0" fontId="0" fillId="32" borderId="0" xfId="0" applyFont="1" applyFill="1" applyAlignment="1">
      <alignment horizontal="left"/>
    </xf>
    <xf numFmtId="0" fontId="2" fillId="32" borderId="0" xfId="48" applyFill="1" applyAlignment="1" applyProtection="1">
      <alignment/>
      <protection/>
    </xf>
    <xf numFmtId="0" fontId="2" fillId="32" borderId="0" xfId="48" applyFont="1" applyFill="1" applyAlignment="1" applyProtection="1">
      <alignment/>
      <protection/>
    </xf>
    <xf numFmtId="0" fontId="4" fillId="34" borderId="10" xfId="0" applyFont="1" applyFill="1" applyBorder="1" applyAlignment="1">
      <alignment/>
    </xf>
    <xf numFmtId="0" fontId="9" fillId="34" borderId="0" xfId="0" applyFont="1" applyFill="1" applyAlignment="1">
      <alignment horizontal="left" vertical="top"/>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00075"/>
          <c:w val="0.90925"/>
          <c:h val="0.928"/>
        </c:manualLayout>
      </c:layout>
      <c:scatterChart>
        <c:scatterStyle val="lineMarker"/>
        <c:varyColors val="0"/>
        <c:ser>
          <c:idx val="0"/>
          <c:order val="0"/>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339966"/>
              </a:solidFill>
              <a:ln>
                <a:solidFill>
                  <a:srgbClr val="000000"/>
                </a:solidFill>
              </a:ln>
            </c:spPr>
          </c:marker>
          <c:dPt>
            <c:idx val="1"/>
            <c:spPr>
              <a:ln w="3175">
                <a:noFill/>
              </a:ln>
            </c:spPr>
            <c:marker>
              <c:size val="10"/>
              <c:spPr>
                <a:solidFill>
                  <a:srgbClr val="339966"/>
                </a:solidFill>
                <a:ln>
                  <a:solidFill>
                    <a:srgbClr val="000000"/>
                  </a:solidFill>
                </a:ln>
              </c:spPr>
            </c:marker>
          </c:dPt>
          <c:dPt>
            <c:idx val="2"/>
            <c:spPr>
              <a:ln w="3175">
                <a:noFill/>
              </a:ln>
            </c:spPr>
            <c:marker>
              <c:size val="10"/>
              <c:spPr>
                <a:solidFill>
                  <a:srgbClr val="339966"/>
                </a:solidFill>
                <a:ln>
                  <a:solidFill>
                    <a:srgbClr val="000000"/>
                  </a:solidFill>
                </a:ln>
              </c:spPr>
            </c:marker>
          </c:dPt>
          <c:dPt>
            <c:idx val="3"/>
            <c:spPr>
              <a:ln w="3175">
                <a:noFill/>
              </a:ln>
            </c:spPr>
            <c:marker>
              <c:size val="10"/>
              <c:spPr>
                <a:solidFill>
                  <a:srgbClr val="339966"/>
                </a:solidFill>
                <a:ln>
                  <a:solidFill>
                    <a:srgbClr val="000000"/>
                  </a:solidFill>
                </a:ln>
              </c:spPr>
            </c:marker>
          </c:dPt>
          <c:trendline>
            <c:spPr>
              <a:ln w="25400">
                <a:solidFill>
                  <a:srgbClr val="000000"/>
                </a:solidFill>
              </a:ln>
            </c:spPr>
            <c:trendlineType val="linear"/>
            <c:forward val="50"/>
            <c:backward val="50"/>
            <c:dispEq val="1"/>
            <c:dispRSqr val="0"/>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000"/>
              <c:spPr>
                <a:noFill/>
                <a:ln w="3175">
                  <a:noFill/>
                </a:ln>
              </c:spPr>
            </c:trendlineLbl>
          </c:trendline>
          <c:xVal>
            <c:numRef>
              <c:f>'Demo O2k-Background'!$L$28:$O$28</c:f>
              <c:numCache/>
            </c:numRef>
          </c:xVal>
          <c:yVal>
            <c:numRef>
              <c:f>'Demo O2k-Background'!$L$29:$O$29</c:f>
              <c:numCache/>
            </c:numRef>
          </c:yVal>
          <c:smooth val="0"/>
        </c:ser>
        <c:axId val="58117441"/>
        <c:axId val="53294922"/>
      </c:scatterChart>
      <c:valAx>
        <c:axId val="58117441"/>
        <c:scaling>
          <c:orientation val="minMax"/>
          <c:max val="200"/>
          <c:min val="0"/>
        </c:scaling>
        <c:axPos val="b"/>
        <c:title>
          <c:tx>
            <c:rich>
              <a:bodyPr vert="horz" rot="0" anchor="ctr"/>
              <a:lstStyle/>
              <a:p>
                <a:pPr algn="ctr">
                  <a:defRPr/>
                </a:pPr>
                <a:r>
                  <a:rPr lang="en-US" cap="none" sz="875" b="0" i="0" u="none" baseline="0">
                    <a:solidFill>
                      <a:srgbClr val="000000"/>
                    </a:solidFill>
                    <a:latin typeface="Arial"/>
                    <a:ea typeface="Arial"/>
                    <a:cs typeface="Arial"/>
                  </a:rPr>
                  <a:t>O</a:t>
                </a:r>
                <a:r>
                  <a:rPr lang="en-US" cap="none" sz="875" b="0" i="0" u="none" baseline="-25000">
                    <a:solidFill>
                      <a:srgbClr val="000000"/>
                    </a:solidFill>
                    <a:latin typeface="Arial"/>
                    <a:ea typeface="Arial"/>
                    <a:cs typeface="Arial"/>
                  </a:rPr>
                  <a:t>2</a:t>
                </a:r>
                <a:r>
                  <a:rPr lang="en-US" cap="none" sz="875" b="0" i="0" u="none" baseline="0">
                    <a:solidFill>
                      <a:srgbClr val="000000"/>
                    </a:solidFill>
                    <a:latin typeface="Arial"/>
                    <a:ea typeface="Arial"/>
                    <a:cs typeface="Arial"/>
                  </a:rPr>
                  <a:t> concentration, </a:t>
                </a:r>
                <a:r>
                  <a:rPr lang="en-US" cap="none" sz="875" b="0" i="1" u="none" baseline="0">
                    <a:solidFill>
                      <a:srgbClr val="000000"/>
                    </a:solidFill>
                    <a:latin typeface="Arial"/>
                    <a:ea typeface="Arial"/>
                    <a:cs typeface="Arial"/>
                  </a:rPr>
                  <a:t>c</a:t>
                </a:r>
                <a:r>
                  <a:rPr lang="en-US" cap="none" sz="875" b="0" i="0" u="none" baseline="-25000">
                    <a:solidFill>
                      <a:srgbClr val="000000"/>
                    </a:solidFill>
                    <a:latin typeface="Arial"/>
                    <a:ea typeface="Arial"/>
                    <a:cs typeface="Arial"/>
                  </a:rPr>
                  <a:t>O2</a:t>
                </a:r>
                <a:r>
                  <a:rPr lang="en-US" cap="none" sz="875" b="0" i="0" u="none" baseline="0">
                    <a:solidFill>
                      <a:srgbClr val="000000"/>
                    </a:solidFill>
                    <a:latin typeface="Arial"/>
                    <a:ea typeface="Arial"/>
                    <a:cs typeface="Arial"/>
                  </a:rPr>
                  <a:t> [µM]</a:t>
                </a:r>
              </a:p>
            </c:rich>
          </c:tx>
          <c:layout>
            <c:manualLayout>
              <c:xMode val="factor"/>
              <c:yMode val="factor"/>
              <c:x val="0.00075"/>
              <c:y val="0.00625"/>
            </c:manualLayout>
          </c:layout>
          <c:overlay val="0"/>
          <c:spPr>
            <a:noFill/>
            <a:ln w="3175">
              <a:noFill/>
            </a:ln>
          </c:spPr>
        </c:title>
        <c:delete val="0"/>
        <c:numFmt formatCode="0" sourceLinked="0"/>
        <c:majorTickMark val="out"/>
        <c:minorTickMark val="out"/>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294922"/>
        <c:crossesAt val="-3"/>
        <c:crossBetween val="midCat"/>
        <c:dispUnits/>
        <c:majorUnit val="50"/>
        <c:minorUnit val="25"/>
      </c:valAx>
      <c:valAx>
        <c:axId val="53294922"/>
        <c:scaling>
          <c:orientation val="minMax"/>
          <c:max val="4"/>
          <c:min val="-3"/>
        </c:scaling>
        <c:axPos val="l"/>
        <c:title>
          <c:tx>
            <c:rich>
              <a:bodyPr vert="horz" rot="-5400000" anchor="ctr"/>
              <a:lstStyle/>
              <a:p>
                <a:pPr algn="ctr">
                  <a:defRPr/>
                </a:pPr>
                <a:r>
                  <a:rPr lang="en-US" cap="none" sz="875" b="0" i="0" u="none" baseline="0">
                    <a:solidFill>
                      <a:srgbClr val="000000"/>
                    </a:solidFill>
                    <a:latin typeface="Arial"/>
                    <a:ea typeface="Arial"/>
                    <a:cs typeface="Arial"/>
                  </a:rPr>
                  <a:t>Background O</a:t>
                </a:r>
                <a:r>
                  <a:rPr lang="en-US" cap="none" sz="875" b="0" i="0" u="none" baseline="-25000">
                    <a:solidFill>
                      <a:srgbClr val="000000"/>
                    </a:solidFill>
                    <a:latin typeface="Arial"/>
                    <a:ea typeface="Arial"/>
                    <a:cs typeface="Arial"/>
                  </a:rPr>
                  <a:t>2</a:t>
                </a:r>
                <a:r>
                  <a:rPr lang="en-US" cap="none" sz="875" b="0" i="0" u="none" baseline="0">
                    <a:solidFill>
                      <a:srgbClr val="000000"/>
                    </a:solidFill>
                    <a:latin typeface="Arial"/>
                    <a:ea typeface="Arial"/>
                    <a:cs typeface="Arial"/>
                  </a:rPr>
                  <a:t> flux [pmol.s</a:t>
                </a:r>
                <a:r>
                  <a:rPr lang="en-US" cap="none" sz="875" b="0" i="0" u="none" baseline="30000">
                    <a:solidFill>
                      <a:srgbClr val="000000"/>
                    </a:solidFill>
                    <a:latin typeface="Arial"/>
                    <a:ea typeface="Arial"/>
                    <a:cs typeface="Arial"/>
                  </a:rPr>
                  <a:t>-1</a:t>
                </a:r>
                <a:r>
                  <a:rPr lang="en-US" cap="none" sz="875" b="0" i="0" u="none" baseline="0">
                    <a:solidFill>
                      <a:srgbClr val="000000"/>
                    </a:solidFill>
                    <a:latin typeface="Arial"/>
                    <a:ea typeface="Arial"/>
                    <a:cs typeface="Arial"/>
                  </a:rPr>
                  <a:t>.cm</a:t>
                </a:r>
                <a:r>
                  <a:rPr lang="en-US" cap="none" sz="875" b="0" i="0" u="none" baseline="30000">
                    <a:solidFill>
                      <a:srgbClr val="000000"/>
                    </a:solidFill>
                    <a:latin typeface="Arial"/>
                    <a:ea typeface="Arial"/>
                    <a:cs typeface="Arial"/>
                  </a:rPr>
                  <a:t>-3</a:t>
                </a:r>
                <a:r>
                  <a:rPr lang="en-US" cap="none" sz="875" b="0" i="0" u="none" baseline="0">
                    <a:solidFill>
                      <a:srgbClr val="000000"/>
                    </a:solidFill>
                    <a:latin typeface="Arial"/>
                    <a:ea typeface="Arial"/>
                    <a:cs typeface="Arial"/>
                  </a:rPr>
                  <a:t>]</a:t>
                </a:r>
              </a:p>
            </c:rich>
          </c:tx>
          <c:layout>
            <c:manualLayout>
              <c:xMode val="factor"/>
              <c:yMode val="factor"/>
              <c:x val="-0.00075"/>
              <c:y val="0"/>
            </c:manualLayout>
          </c:layout>
          <c:overlay val="0"/>
          <c:spPr>
            <a:noFill/>
            <a:ln w="3175">
              <a:noFill/>
            </a:ln>
          </c:spPr>
        </c:title>
        <c:delete val="0"/>
        <c:numFmt formatCode="0" sourceLinked="0"/>
        <c:majorTickMark val="out"/>
        <c:minorTickMark val="none"/>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117441"/>
        <c:crossesAt val="0"/>
        <c:crossBetween val="midCat"/>
        <c:dispUnits/>
        <c:majorUnit val="1"/>
        <c:minorUnit val="0.5"/>
      </c:valAx>
      <c:spPr>
        <a:solidFill>
          <a:srgbClr val="FFFFFF"/>
        </a:solidFill>
        <a:ln w="254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03025"/>
          <c:w val="0.89575"/>
          <c:h val="0.93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DD0806"/>
              </a:solidFill>
              <a:ln>
                <a:solidFill>
                  <a:srgbClr val="000000"/>
                </a:solidFill>
              </a:ln>
            </c:spPr>
          </c:marker>
          <c:dLbls>
            <c:numFmt formatCode="General" sourceLinked="1"/>
            <c:showLegendKey val="0"/>
            <c:showVal val="0"/>
            <c:showBubbleSize val="0"/>
            <c:showCatName val="0"/>
            <c:showSerName val="0"/>
            <c:showPercent val="0"/>
          </c:dLbls>
          <c:trendline>
            <c:spPr>
              <a:ln w="25400">
                <a:solidFill>
                  <a:srgbClr val="000000"/>
                </a:solidFill>
              </a:ln>
            </c:spPr>
            <c:trendlineType val="linear"/>
            <c:forward val="50"/>
            <c:backward val="50"/>
            <c:dispEq val="1"/>
            <c:dispRSqr val="0"/>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000"/>
              <c:spPr>
                <a:noFill/>
                <a:ln w="3175">
                  <a:noFill/>
                </a:ln>
              </c:spPr>
            </c:trendlineLbl>
          </c:trendline>
          <c:xVal>
            <c:numRef>
              <c:f>'Demo O2k-Background'!$L$8:$O$8</c:f>
              <c:numCache/>
            </c:numRef>
          </c:xVal>
          <c:yVal>
            <c:numRef>
              <c:f>'Demo O2k-Background'!$L$9:$O$9</c:f>
              <c:numCache/>
            </c:numRef>
          </c:yVal>
          <c:smooth val="0"/>
        </c:ser>
        <c:axId val="9892251"/>
        <c:axId val="21921396"/>
      </c:scatterChart>
      <c:valAx>
        <c:axId val="9892251"/>
        <c:scaling>
          <c:orientation val="minMax"/>
          <c:max val="200"/>
          <c:min val="0"/>
        </c:scaling>
        <c:axPos val="b"/>
        <c:title>
          <c:tx>
            <c:rich>
              <a:bodyPr vert="horz" rot="0" anchor="ctr"/>
              <a:lstStyle/>
              <a:p>
                <a:pPr algn="ctr">
                  <a:defRPr/>
                </a:pPr>
                <a:r>
                  <a:rPr lang="en-US" cap="none" sz="875" b="0" i="0" u="none" baseline="0">
                    <a:solidFill>
                      <a:srgbClr val="000000"/>
                    </a:solidFill>
                    <a:latin typeface="Arial"/>
                    <a:ea typeface="Arial"/>
                    <a:cs typeface="Arial"/>
                  </a:rPr>
                  <a:t>O</a:t>
                </a:r>
                <a:r>
                  <a:rPr lang="en-US" cap="none" sz="875" b="0" i="0" u="none" baseline="-25000">
                    <a:solidFill>
                      <a:srgbClr val="000000"/>
                    </a:solidFill>
                    <a:latin typeface="Arial"/>
                    <a:ea typeface="Arial"/>
                    <a:cs typeface="Arial"/>
                  </a:rPr>
                  <a:t>2</a:t>
                </a:r>
                <a:r>
                  <a:rPr lang="en-US" cap="none" sz="875" b="0" i="0" u="none" baseline="0">
                    <a:solidFill>
                      <a:srgbClr val="000000"/>
                    </a:solidFill>
                    <a:latin typeface="Arial"/>
                    <a:ea typeface="Arial"/>
                    <a:cs typeface="Arial"/>
                  </a:rPr>
                  <a:t> concentration, </a:t>
                </a:r>
                <a:r>
                  <a:rPr lang="en-US" cap="none" sz="875" b="0" i="1" u="none" baseline="0">
                    <a:solidFill>
                      <a:srgbClr val="000000"/>
                    </a:solidFill>
                    <a:latin typeface="Arial"/>
                    <a:ea typeface="Arial"/>
                    <a:cs typeface="Arial"/>
                  </a:rPr>
                  <a:t>c</a:t>
                </a:r>
                <a:r>
                  <a:rPr lang="en-US" cap="none" sz="875" b="0" i="0" u="none" baseline="-25000">
                    <a:solidFill>
                      <a:srgbClr val="000000"/>
                    </a:solidFill>
                    <a:latin typeface="Arial"/>
                    <a:ea typeface="Arial"/>
                    <a:cs typeface="Arial"/>
                  </a:rPr>
                  <a:t>O2</a:t>
                </a:r>
                <a:r>
                  <a:rPr lang="en-US" cap="none" sz="875" b="0" i="0" u="none" baseline="0">
                    <a:solidFill>
                      <a:srgbClr val="000000"/>
                    </a:solidFill>
                    <a:latin typeface="Arial"/>
                    <a:ea typeface="Arial"/>
                    <a:cs typeface="Arial"/>
                  </a:rPr>
                  <a:t> [µM]</a:t>
                </a:r>
              </a:p>
            </c:rich>
          </c:tx>
          <c:layout>
            <c:manualLayout>
              <c:xMode val="factor"/>
              <c:yMode val="factor"/>
              <c:x val="0.01125"/>
              <c:y val="0.0035"/>
            </c:manualLayout>
          </c:layout>
          <c:overlay val="0"/>
          <c:spPr>
            <a:noFill/>
            <a:ln w="3175">
              <a:noFill/>
            </a:ln>
          </c:spPr>
        </c:title>
        <c:delete val="0"/>
        <c:numFmt formatCode="0" sourceLinked="0"/>
        <c:majorTickMark val="out"/>
        <c:minorTickMark val="out"/>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921396"/>
        <c:crossesAt val="-3"/>
        <c:crossBetween val="midCat"/>
        <c:dispUnits/>
        <c:majorUnit val="50"/>
        <c:minorUnit val="25"/>
      </c:valAx>
      <c:valAx>
        <c:axId val="21921396"/>
        <c:scaling>
          <c:orientation val="minMax"/>
          <c:max val="4"/>
          <c:min val="-3"/>
        </c:scaling>
        <c:axPos val="l"/>
        <c:title>
          <c:tx>
            <c:rich>
              <a:bodyPr vert="horz" rot="-5400000" anchor="ctr"/>
              <a:lstStyle/>
              <a:p>
                <a:pPr algn="ctr">
                  <a:defRPr/>
                </a:pPr>
                <a:r>
                  <a:rPr lang="en-US" cap="none" sz="875" b="0" i="0" u="none" baseline="0">
                    <a:solidFill>
                      <a:srgbClr val="000000"/>
                    </a:solidFill>
                    <a:latin typeface="Arial"/>
                    <a:ea typeface="Arial"/>
                    <a:cs typeface="Arial"/>
                  </a:rPr>
                  <a:t>Background O</a:t>
                </a:r>
                <a:r>
                  <a:rPr lang="en-US" cap="none" sz="875" b="0" i="0" u="none" baseline="-25000">
                    <a:solidFill>
                      <a:srgbClr val="000000"/>
                    </a:solidFill>
                    <a:latin typeface="Arial"/>
                    <a:ea typeface="Arial"/>
                    <a:cs typeface="Arial"/>
                  </a:rPr>
                  <a:t>2</a:t>
                </a:r>
                <a:r>
                  <a:rPr lang="en-US" cap="none" sz="875" b="0" i="0" u="none" baseline="0">
                    <a:solidFill>
                      <a:srgbClr val="000000"/>
                    </a:solidFill>
                    <a:latin typeface="Arial"/>
                    <a:ea typeface="Arial"/>
                    <a:cs typeface="Arial"/>
                  </a:rPr>
                  <a:t> flux [pmol.s</a:t>
                </a:r>
                <a:r>
                  <a:rPr lang="en-US" cap="none" sz="875" b="0" i="0" u="none" baseline="30000">
                    <a:solidFill>
                      <a:srgbClr val="000000"/>
                    </a:solidFill>
                    <a:latin typeface="Arial"/>
                    <a:ea typeface="Arial"/>
                    <a:cs typeface="Arial"/>
                  </a:rPr>
                  <a:t>-1</a:t>
                </a:r>
                <a:r>
                  <a:rPr lang="en-US" cap="none" sz="875" b="0" i="0" u="none" baseline="0">
                    <a:solidFill>
                      <a:srgbClr val="000000"/>
                    </a:solidFill>
                    <a:latin typeface="Arial"/>
                    <a:ea typeface="Arial"/>
                    <a:cs typeface="Arial"/>
                  </a:rPr>
                  <a:t>.cm</a:t>
                </a:r>
                <a:r>
                  <a:rPr lang="en-US" cap="none" sz="875" b="0" i="0" u="none" baseline="30000">
                    <a:solidFill>
                      <a:srgbClr val="000000"/>
                    </a:solidFill>
                    <a:latin typeface="Arial"/>
                    <a:ea typeface="Arial"/>
                    <a:cs typeface="Arial"/>
                  </a:rPr>
                  <a:t>-3</a:t>
                </a:r>
                <a:r>
                  <a:rPr lang="en-US" cap="none" sz="875" b="0" i="0" u="none" baseline="0">
                    <a:solidFill>
                      <a:srgbClr val="000000"/>
                    </a:solidFill>
                    <a:latin typeface="Arial"/>
                    <a:ea typeface="Arial"/>
                    <a:cs typeface="Arial"/>
                  </a:rPr>
                  <a:t>]</a:t>
                </a:r>
              </a:p>
            </c:rich>
          </c:tx>
          <c:layout>
            <c:manualLayout>
              <c:xMode val="factor"/>
              <c:yMode val="factor"/>
              <c:x val="-0.0025"/>
              <c:y val="0.014"/>
            </c:manualLayout>
          </c:layout>
          <c:overlay val="0"/>
          <c:spPr>
            <a:noFill/>
            <a:ln w="3175">
              <a:noFill/>
            </a:ln>
          </c:spPr>
        </c:title>
        <c:delete val="0"/>
        <c:numFmt formatCode="0" sourceLinked="0"/>
        <c:majorTickMark val="out"/>
        <c:minorTickMark val="none"/>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892251"/>
        <c:crossesAt val="0"/>
        <c:crossBetween val="midCat"/>
        <c:dispUnits/>
        <c:majorUnit val="1"/>
        <c:minorUnit val="0.5"/>
      </c:valAx>
      <c:spPr>
        <a:solidFill>
          <a:srgbClr val="FFFFFF"/>
        </a:solidFill>
        <a:ln w="254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00075"/>
          <c:w val="0.90925"/>
          <c:h val="0.928"/>
        </c:manualLayout>
      </c:layout>
      <c:scatterChart>
        <c:scatterStyle val="lineMarker"/>
        <c:varyColors val="0"/>
        <c:ser>
          <c:idx val="0"/>
          <c:order val="0"/>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339966"/>
              </a:solidFill>
              <a:ln>
                <a:solidFill>
                  <a:srgbClr val="000000"/>
                </a:solidFill>
              </a:ln>
            </c:spPr>
          </c:marker>
          <c:dPt>
            <c:idx val="1"/>
            <c:spPr>
              <a:ln w="3175">
                <a:noFill/>
              </a:ln>
            </c:spPr>
            <c:marker>
              <c:size val="10"/>
              <c:spPr>
                <a:solidFill>
                  <a:srgbClr val="339966"/>
                </a:solidFill>
                <a:ln>
                  <a:solidFill>
                    <a:srgbClr val="000000"/>
                  </a:solidFill>
                </a:ln>
              </c:spPr>
            </c:marker>
          </c:dPt>
          <c:dPt>
            <c:idx val="2"/>
            <c:spPr>
              <a:ln w="3175">
                <a:noFill/>
              </a:ln>
            </c:spPr>
            <c:marker>
              <c:size val="10"/>
              <c:spPr>
                <a:solidFill>
                  <a:srgbClr val="339966"/>
                </a:solidFill>
                <a:ln>
                  <a:solidFill>
                    <a:srgbClr val="000000"/>
                  </a:solidFill>
                </a:ln>
              </c:spPr>
            </c:marker>
          </c:dPt>
          <c:dPt>
            <c:idx val="3"/>
            <c:spPr>
              <a:ln w="3175">
                <a:noFill/>
              </a:ln>
            </c:spPr>
            <c:marker>
              <c:size val="10"/>
              <c:spPr>
                <a:solidFill>
                  <a:srgbClr val="339966"/>
                </a:solidFill>
                <a:ln>
                  <a:solidFill>
                    <a:srgbClr val="000000"/>
                  </a:solidFill>
                </a:ln>
              </c:spPr>
            </c:marker>
          </c:dPt>
          <c:trendline>
            <c:spPr>
              <a:ln w="25400">
                <a:solidFill>
                  <a:srgbClr val="000000"/>
                </a:solidFill>
              </a:ln>
            </c:spPr>
            <c:trendlineType val="linear"/>
            <c:forward val="50"/>
            <c:backward val="50"/>
            <c:dispEq val="1"/>
            <c:dispRSqr val="0"/>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000"/>
              <c:spPr>
                <a:noFill/>
                <a:ln w="3175">
                  <a:noFill/>
                </a:ln>
              </c:spPr>
            </c:trendlineLbl>
          </c:trendline>
          <c:xVal>
            <c:numRef>
              <c:f>'Template O2k-Background'!$L$28:$O$28</c:f>
              <c:numCache/>
            </c:numRef>
          </c:xVal>
          <c:yVal>
            <c:numRef>
              <c:f>'Template O2k-Background'!$L$29:$O$29</c:f>
              <c:numCache/>
            </c:numRef>
          </c:yVal>
          <c:smooth val="0"/>
        </c:ser>
        <c:axId val="63074837"/>
        <c:axId val="30802622"/>
      </c:scatterChart>
      <c:valAx>
        <c:axId val="63074837"/>
        <c:scaling>
          <c:orientation val="minMax"/>
          <c:max val="200"/>
          <c:min val="0"/>
        </c:scaling>
        <c:axPos val="b"/>
        <c:title>
          <c:tx>
            <c:rich>
              <a:bodyPr vert="horz" rot="0" anchor="ctr"/>
              <a:lstStyle/>
              <a:p>
                <a:pPr algn="ctr">
                  <a:defRPr/>
                </a:pPr>
                <a:r>
                  <a:rPr lang="en-US" cap="none" sz="875" b="0" i="0" u="none" baseline="0">
                    <a:solidFill>
                      <a:srgbClr val="000000"/>
                    </a:solidFill>
                    <a:latin typeface="Arial"/>
                    <a:ea typeface="Arial"/>
                    <a:cs typeface="Arial"/>
                  </a:rPr>
                  <a:t>O</a:t>
                </a:r>
                <a:r>
                  <a:rPr lang="en-US" cap="none" sz="875" b="0" i="0" u="none" baseline="-25000">
                    <a:solidFill>
                      <a:srgbClr val="000000"/>
                    </a:solidFill>
                    <a:latin typeface="Arial"/>
                    <a:ea typeface="Arial"/>
                    <a:cs typeface="Arial"/>
                  </a:rPr>
                  <a:t>2</a:t>
                </a:r>
                <a:r>
                  <a:rPr lang="en-US" cap="none" sz="875" b="0" i="0" u="none" baseline="0">
                    <a:solidFill>
                      <a:srgbClr val="000000"/>
                    </a:solidFill>
                    <a:latin typeface="Arial"/>
                    <a:ea typeface="Arial"/>
                    <a:cs typeface="Arial"/>
                  </a:rPr>
                  <a:t> concentration, </a:t>
                </a:r>
                <a:r>
                  <a:rPr lang="en-US" cap="none" sz="875" b="0" i="1" u="none" baseline="0">
                    <a:solidFill>
                      <a:srgbClr val="000000"/>
                    </a:solidFill>
                    <a:latin typeface="Arial"/>
                    <a:ea typeface="Arial"/>
                    <a:cs typeface="Arial"/>
                  </a:rPr>
                  <a:t>c</a:t>
                </a:r>
                <a:r>
                  <a:rPr lang="en-US" cap="none" sz="875" b="0" i="0" u="none" baseline="-25000">
                    <a:solidFill>
                      <a:srgbClr val="000000"/>
                    </a:solidFill>
                    <a:latin typeface="Arial"/>
                    <a:ea typeface="Arial"/>
                    <a:cs typeface="Arial"/>
                  </a:rPr>
                  <a:t>O2</a:t>
                </a:r>
                <a:r>
                  <a:rPr lang="en-US" cap="none" sz="875" b="0" i="0" u="none" baseline="0">
                    <a:solidFill>
                      <a:srgbClr val="000000"/>
                    </a:solidFill>
                    <a:latin typeface="Arial"/>
                    <a:ea typeface="Arial"/>
                    <a:cs typeface="Arial"/>
                  </a:rPr>
                  <a:t> [µM]</a:t>
                </a:r>
              </a:p>
            </c:rich>
          </c:tx>
          <c:layout>
            <c:manualLayout>
              <c:xMode val="factor"/>
              <c:yMode val="factor"/>
              <c:x val="0.00075"/>
              <c:y val="0.00625"/>
            </c:manualLayout>
          </c:layout>
          <c:overlay val="0"/>
          <c:spPr>
            <a:noFill/>
            <a:ln w="3175">
              <a:noFill/>
            </a:ln>
          </c:spPr>
        </c:title>
        <c:delete val="0"/>
        <c:numFmt formatCode="0" sourceLinked="0"/>
        <c:majorTickMark val="out"/>
        <c:minorTickMark val="out"/>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802622"/>
        <c:crossesAt val="-3"/>
        <c:crossBetween val="midCat"/>
        <c:dispUnits/>
        <c:majorUnit val="50"/>
        <c:minorUnit val="25"/>
      </c:valAx>
      <c:valAx>
        <c:axId val="30802622"/>
        <c:scaling>
          <c:orientation val="minMax"/>
          <c:max val="4"/>
          <c:min val="-3"/>
        </c:scaling>
        <c:axPos val="l"/>
        <c:title>
          <c:tx>
            <c:rich>
              <a:bodyPr vert="horz" rot="-5400000" anchor="ctr"/>
              <a:lstStyle/>
              <a:p>
                <a:pPr algn="ctr">
                  <a:defRPr/>
                </a:pPr>
                <a:r>
                  <a:rPr lang="en-US" cap="none" sz="875" b="0" i="0" u="none" baseline="0">
                    <a:solidFill>
                      <a:srgbClr val="000000"/>
                    </a:solidFill>
                    <a:latin typeface="Arial"/>
                    <a:ea typeface="Arial"/>
                    <a:cs typeface="Arial"/>
                  </a:rPr>
                  <a:t>Background O</a:t>
                </a:r>
                <a:r>
                  <a:rPr lang="en-US" cap="none" sz="875" b="0" i="0" u="none" baseline="-25000">
                    <a:solidFill>
                      <a:srgbClr val="000000"/>
                    </a:solidFill>
                    <a:latin typeface="Arial"/>
                    <a:ea typeface="Arial"/>
                    <a:cs typeface="Arial"/>
                  </a:rPr>
                  <a:t>2</a:t>
                </a:r>
                <a:r>
                  <a:rPr lang="en-US" cap="none" sz="875" b="0" i="0" u="none" baseline="0">
                    <a:solidFill>
                      <a:srgbClr val="000000"/>
                    </a:solidFill>
                    <a:latin typeface="Arial"/>
                    <a:ea typeface="Arial"/>
                    <a:cs typeface="Arial"/>
                  </a:rPr>
                  <a:t> flux [pmol.s</a:t>
                </a:r>
                <a:r>
                  <a:rPr lang="en-US" cap="none" sz="875" b="0" i="0" u="none" baseline="30000">
                    <a:solidFill>
                      <a:srgbClr val="000000"/>
                    </a:solidFill>
                    <a:latin typeface="Arial"/>
                    <a:ea typeface="Arial"/>
                    <a:cs typeface="Arial"/>
                  </a:rPr>
                  <a:t>-1</a:t>
                </a:r>
                <a:r>
                  <a:rPr lang="en-US" cap="none" sz="875" b="0" i="0" u="none" baseline="0">
                    <a:solidFill>
                      <a:srgbClr val="000000"/>
                    </a:solidFill>
                    <a:latin typeface="Arial"/>
                    <a:ea typeface="Arial"/>
                    <a:cs typeface="Arial"/>
                  </a:rPr>
                  <a:t>.cm</a:t>
                </a:r>
                <a:r>
                  <a:rPr lang="en-US" cap="none" sz="875" b="0" i="0" u="none" baseline="30000">
                    <a:solidFill>
                      <a:srgbClr val="000000"/>
                    </a:solidFill>
                    <a:latin typeface="Arial"/>
                    <a:ea typeface="Arial"/>
                    <a:cs typeface="Arial"/>
                  </a:rPr>
                  <a:t>-3</a:t>
                </a:r>
                <a:r>
                  <a:rPr lang="en-US" cap="none" sz="875" b="0" i="0" u="none" baseline="0">
                    <a:solidFill>
                      <a:srgbClr val="000000"/>
                    </a:solidFill>
                    <a:latin typeface="Arial"/>
                    <a:ea typeface="Arial"/>
                    <a:cs typeface="Arial"/>
                  </a:rPr>
                  <a:t>]</a:t>
                </a:r>
              </a:p>
            </c:rich>
          </c:tx>
          <c:layout>
            <c:manualLayout>
              <c:xMode val="factor"/>
              <c:yMode val="factor"/>
              <c:x val="-0.00075"/>
              <c:y val="0"/>
            </c:manualLayout>
          </c:layout>
          <c:overlay val="0"/>
          <c:spPr>
            <a:noFill/>
            <a:ln w="3175">
              <a:noFill/>
            </a:ln>
          </c:spPr>
        </c:title>
        <c:delete val="0"/>
        <c:numFmt formatCode="0" sourceLinked="0"/>
        <c:majorTickMark val="out"/>
        <c:minorTickMark val="none"/>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074837"/>
        <c:crossesAt val="0"/>
        <c:crossBetween val="midCat"/>
        <c:dispUnits/>
        <c:majorUnit val="1"/>
        <c:minorUnit val="0.5"/>
      </c:valAx>
      <c:spPr>
        <a:solidFill>
          <a:srgbClr val="FFFFFF"/>
        </a:solidFill>
        <a:ln w="254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03025"/>
          <c:w val="0.89575"/>
          <c:h val="0.93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DD0806"/>
              </a:solidFill>
              <a:ln>
                <a:solidFill>
                  <a:srgbClr val="000000"/>
                </a:solidFill>
              </a:ln>
            </c:spPr>
          </c:marker>
          <c:dLbls>
            <c:numFmt formatCode="General" sourceLinked="1"/>
            <c:showLegendKey val="0"/>
            <c:showVal val="0"/>
            <c:showBubbleSize val="0"/>
            <c:showCatName val="0"/>
            <c:showSerName val="0"/>
            <c:showPercent val="0"/>
          </c:dLbls>
          <c:trendline>
            <c:spPr>
              <a:ln w="25400">
                <a:solidFill>
                  <a:srgbClr val="000000"/>
                </a:solidFill>
              </a:ln>
            </c:spPr>
            <c:trendlineType val="linear"/>
            <c:forward val="50"/>
            <c:backward val="50"/>
            <c:dispEq val="1"/>
            <c:dispRSqr val="0"/>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000"/>
              <c:spPr>
                <a:noFill/>
                <a:ln w="3175">
                  <a:noFill/>
                </a:ln>
              </c:spPr>
            </c:trendlineLbl>
          </c:trendline>
          <c:xVal>
            <c:numRef>
              <c:f>'Template O2k-Background'!$L$8:$O$8</c:f>
              <c:numCache/>
            </c:numRef>
          </c:xVal>
          <c:yVal>
            <c:numRef>
              <c:f>'Template O2k-Background'!$L$9:$O$9</c:f>
              <c:numCache/>
            </c:numRef>
          </c:yVal>
          <c:smooth val="0"/>
        </c:ser>
        <c:axId val="8788143"/>
        <c:axId val="11984424"/>
      </c:scatterChart>
      <c:valAx>
        <c:axId val="8788143"/>
        <c:scaling>
          <c:orientation val="minMax"/>
          <c:max val="200"/>
          <c:min val="0"/>
        </c:scaling>
        <c:axPos val="b"/>
        <c:title>
          <c:tx>
            <c:rich>
              <a:bodyPr vert="horz" rot="0" anchor="ctr"/>
              <a:lstStyle/>
              <a:p>
                <a:pPr algn="ctr">
                  <a:defRPr/>
                </a:pPr>
                <a:r>
                  <a:rPr lang="en-US" cap="none" sz="875" b="0" i="0" u="none" baseline="0">
                    <a:solidFill>
                      <a:srgbClr val="000000"/>
                    </a:solidFill>
                    <a:latin typeface="Arial"/>
                    <a:ea typeface="Arial"/>
                    <a:cs typeface="Arial"/>
                  </a:rPr>
                  <a:t>O</a:t>
                </a:r>
                <a:r>
                  <a:rPr lang="en-US" cap="none" sz="875" b="0" i="0" u="none" baseline="-25000">
                    <a:solidFill>
                      <a:srgbClr val="000000"/>
                    </a:solidFill>
                    <a:latin typeface="Arial"/>
                    <a:ea typeface="Arial"/>
                    <a:cs typeface="Arial"/>
                  </a:rPr>
                  <a:t>2</a:t>
                </a:r>
                <a:r>
                  <a:rPr lang="en-US" cap="none" sz="875" b="0" i="0" u="none" baseline="0">
                    <a:solidFill>
                      <a:srgbClr val="000000"/>
                    </a:solidFill>
                    <a:latin typeface="Arial"/>
                    <a:ea typeface="Arial"/>
                    <a:cs typeface="Arial"/>
                  </a:rPr>
                  <a:t> concentration, </a:t>
                </a:r>
                <a:r>
                  <a:rPr lang="en-US" cap="none" sz="875" b="0" i="1" u="none" baseline="0">
                    <a:solidFill>
                      <a:srgbClr val="000000"/>
                    </a:solidFill>
                    <a:latin typeface="Arial"/>
                    <a:ea typeface="Arial"/>
                    <a:cs typeface="Arial"/>
                  </a:rPr>
                  <a:t>c</a:t>
                </a:r>
                <a:r>
                  <a:rPr lang="en-US" cap="none" sz="875" b="0" i="0" u="none" baseline="-25000">
                    <a:solidFill>
                      <a:srgbClr val="000000"/>
                    </a:solidFill>
                    <a:latin typeface="Arial"/>
                    <a:ea typeface="Arial"/>
                    <a:cs typeface="Arial"/>
                  </a:rPr>
                  <a:t>O2</a:t>
                </a:r>
                <a:r>
                  <a:rPr lang="en-US" cap="none" sz="875" b="0" i="0" u="none" baseline="0">
                    <a:solidFill>
                      <a:srgbClr val="000000"/>
                    </a:solidFill>
                    <a:latin typeface="Arial"/>
                    <a:ea typeface="Arial"/>
                    <a:cs typeface="Arial"/>
                  </a:rPr>
                  <a:t> [µM]</a:t>
                </a:r>
              </a:p>
            </c:rich>
          </c:tx>
          <c:layout>
            <c:manualLayout>
              <c:xMode val="factor"/>
              <c:yMode val="factor"/>
              <c:x val="0.0105"/>
              <c:y val="0.0035"/>
            </c:manualLayout>
          </c:layout>
          <c:overlay val="0"/>
          <c:spPr>
            <a:noFill/>
            <a:ln w="3175">
              <a:noFill/>
            </a:ln>
          </c:spPr>
        </c:title>
        <c:delete val="0"/>
        <c:numFmt formatCode="0" sourceLinked="0"/>
        <c:majorTickMark val="out"/>
        <c:minorTickMark val="out"/>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984424"/>
        <c:crossesAt val="-3"/>
        <c:crossBetween val="midCat"/>
        <c:dispUnits/>
        <c:majorUnit val="50"/>
        <c:minorUnit val="25"/>
      </c:valAx>
      <c:valAx>
        <c:axId val="11984424"/>
        <c:scaling>
          <c:orientation val="minMax"/>
          <c:max val="4"/>
          <c:min val="-3"/>
        </c:scaling>
        <c:axPos val="l"/>
        <c:title>
          <c:tx>
            <c:rich>
              <a:bodyPr vert="horz" rot="-5400000" anchor="ctr"/>
              <a:lstStyle/>
              <a:p>
                <a:pPr algn="ctr">
                  <a:defRPr/>
                </a:pPr>
                <a:r>
                  <a:rPr lang="en-US" cap="none" sz="875" b="0" i="0" u="none" baseline="0">
                    <a:solidFill>
                      <a:srgbClr val="000000"/>
                    </a:solidFill>
                    <a:latin typeface="Arial"/>
                    <a:ea typeface="Arial"/>
                    <a:cs typeface="Arial"/>
                  </a:rPr>
                  <a:t>Background O</a:t>
                </a:r>
                <a:r>
                  <a:rPr lang="en-US" cap="none" sz="875" b="0" i="0" u="none" baseline="-25000">
                    <a:solidFill>
                      <a:srgbClr val="000000"/>
                    </a:solidFill>
                    <a:latin typeface="Arial"/>
                    <a:ea typeface="Arial"/>
                    <a:cs typeface="Arial"/>
                  </a:rPr>
                  <a:t>2</a:t>
                </a:r>
                <a:r>
                  <a:rPr lang="en-US" cap="none" sz="875" b="0" i="0" u="none" baseline="0">
                    <a:solidFill>
                      <a:srgbClr val="000000"/>
                    </a:solidFill>
                    <a:latin typeface="Arial"/>
                    <a:ea typeface="Arial"/>
                    <a:cs typeface="Arial"/>
                  </a:rPr>
                  <a:t> flux [pmol.s</a:t>
                </a:r>
                <a:r>
                  <a:rPr lang="en-US" cap="none" sz="875" b="0" i="0" u="none" baseline="30000">
                    <a:solidFill>
                      <a:srgbClr val="000000"/>
                    </a:solidFill>
                    <a:latin typeface="Arial"/>
                    <a:ea typeface="Arial"/>
                    <a:cs typeface="Arial"/>
                  </a:rPr>
                  <a:t>-1</a:t>
                </a:r>
                <a:r>
                  <a:rPr lang="en-US" cap="none" sz="875" b="0" i="0" u="none" baseline="0">
                    <a:solidFill>
                      <a:srgbClr val="000000"/>
                    </a:solidFill>
                    <a:latin typeface="Arial"/>
                    <a:ea typeface="Arial"/>
                    <a:cs typeface="Arial"/>
                  </a:rPr>
                  <a:t>.cm</a:t>
                </a:r>
                <a:r>
                  <a:rPr lang="en-US" cap="none" sz="875" b="0" i="0" u="none" baseline="30000">
                    <a:solidFill>
                      <a:srgbClr val="000000"/>
                    </a:solidFill>
                    <a:latin typeface="Arial"/>
                    <a:ea typeface="Arial"/>
                    <a:cs typeface="Arial"/>
                  </a:rPr>
                  <a:t>-3</a:t>
                </a:r>
                <a:r>
                  <a:rPr lang="en-US" cap="none" sz="875" b="0" i="0" u="none" baseline="0">
                    <a:solidFill>
                      <a:srgbClr val="000000"/>
                    </a:solidFill>
                    <a:latin typeface="Arial"/>
                    <a:ea typeface="Arial"/>
                    <a:cs typeface="Arial"/>
                  </a:rPr>
                  <a:t>]</a:t>
                </a:r>
              </a:p>
            </c:rich>
          </c:tx>
          <c:layout>
            <c:manualLayout>
              <c:xMode val="factor"/>
              <c:yMode val="factor"/>
              <c:x val="-0.0025"/>
              <c:y val="0.013"/>
            </c:manualLayout>
          </c:layout>
          <c:overlay val="0"/>
          <c:spPr>
            <a:noFill/>
            <a:ln w="3175">
              <a:noFill/>
            </a:ln>
          </c:spPr>
        </c:title>
        <c:delete val="0"/>
        <c:numFmt formatCode="0" sourceLinked="0"/>
        <c:majorTickMark val="out"/>
        <c:minorTickMark val="none"/>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788143"/>
        <c:crossesAt val="0"/>
        <c:crossBetween val="midCat"/>
        <c:dispUnits/>
        <c:majorUnit val="1"/>
        <c:minorUnit val="0.5"/>
      </c:valAx>
      <c:spPr>
        <a:solidFill>
          <a:srgbClr val="FFFFFF"/>
        </a:solidFill>
        <a:ln w="254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 Id="rId4"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20</xdr:row>
      <xdr:rowOff>19050</xdr:rowOff>
    </xdr:from>
    <xdr:to>
      <xdr:col>8</xdr:col>
      <xdr:colOff>0</xdr:colOff>
      <xdr:row>39</xdr:row>
      <xdr:rowOff>133350</xdr:rowOff>
    </xdr:to>
    <xdr:graphicFrame>
      <xdr:nvGraphicFramePr>
        <xdr:cNvPr id="1" name="Chart 2"/>
        <xdr:cNvGraphicFramePr/>
      </xdr:nvGraphicFramePr>
      <xdr:xfrm>
        <a:off x="5629275" y="3257550"/>
        <a:ext cx="3381375" cy="3190875"/>
      </xdr:xfrm>
      <a:graphic>
        <a:graphicData uri="http://schemas.openxmlformats.org/drawingml/2006/chart">
          <c:chart xmlns:c="http://schemas.openxmlformats.org/drawingml/2006/chart" r:id="rId1"/>
        </a:graphicData>
      </a:graphic>
    </xdr:graphicFrame>
    <xdr:clientData/>
  </xdr:twoCellAnchor>
  <xdr:twoCellAnchor>
    <xdr:from>
      <xdr:col>6</xdr:col>
      <xdr:colOff>1333500</xdr:colOff>
      <xdr:row>0</xdr:row>
      <xdr:rowOff>0</xdr:rowOff>
    </xdr:from>
    <xdr:to>
      <xdr:col>7</xdr:col>
      <xdr:colOff>3352800</xdr:colOff>
      <xdr:row>20</xdr:row>
      <xdr:rowOff>19050</xdr:rowOff>
    </xdr:to>
    <xdr:graphicFrame>
      <xdr:nvGraphicFramePr>
        <xdr:cNvPr id="2" name="Chart 1"/>
        <xdr:cNvGraphicFramePr/>
      </xdr:nvGraphicFramePr>
      <xdr:xfrm>
        <a:off x="5581650" y="0"/>
        <a:ext cx="3400425" cy="32575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6</xdr:row>
      <xdr:rowOff>0</xdr:rowOff>
    </xdr:from>
    <xdr:to>
      <xdr:col>6</xdr:col>
      <xdr:colOff>1152525</xdr:colOff>
      <xdr:row>15</xdr:row>
      <xdr:rowOff>142875</xdr:rowOff>
    </xdr:to>
    <xdr:pic>
      <xdr:nvPicPr>
        <xdr:cNvPr id="3" name="Picture 447"/>
        <xdr:cNvPicPr preferRelativeResize="1">
          <a:picLocks noChangeAspect="1"/>
        </xdr:cNvPicPr>
      </xdr:nvPicPr>
      <xdr:blipFill>
        <a:blip r:embed="rId3"/>
        <a:stretch>
          <a:fillRect/>
        </a:stretch>
      </xdr:blipFill>
      <xdr:spPr>
        <a:xfrm>
          <a:off x="0" y="971550"/>
          <a:ext cx="5400675" cy="1600200"/>
        </a:xfrm>
        <a:prstGeom prst="rect">
          <a:avLst/>
        </a:prstGeom>
        <a:noFill/>
        <a:ln w="9525" cmpd="sng">
          <a:noFill/>
        </a:ln>
      </xdr:spPr>
    </xdr:pic>
    <xdr:clientData/>
  </xdr:twoCellAnchor>
  <xdr:twoCellAnchor editAs="oneCell">
    <xdr:from>
      <xdr:col>0</xdr:col>
      <xdr:colOff>0</xdr:colOff>
      <xdr:row>26</xdr:row>
      <xdr:rowOff>0</xdr:rowOff>
    </xdr:from>
    <xdr:to>
      <xdr:col>6</xdr:col>
      <xdr:colOff>1152525</xdr:colOff>
      <xdr:row>35</xdr:row>
      <xdr:rowOff>142875</xdr:rowOff>
    </xdr:to>
    <xdr:pic>
      <xdr:nvPicPr>
        <xdr:cNvPr id="4" name="Picture 448"/>
        <xdr:cNvPicPr preferRelativeResize="1">
          <a:picLocks noChangeAspect="1"/>
        </xdr:cNvPicPr>
      </xdr:nvPicPr>
      <xdr:blipFill>
        <a:blip r:embed="rId4"/>
        <a:stretch>
          <a:fillRect/>
        </a:stretch>
      </xdr:blipFill>
      <xdr:spPr>
        <a:xfrm>
          <a:off x="0" y="4210050"/>
          <a:ext cx="5400675" cy="1600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20</xdr:row>
      <xdr:rowOff>19050</xdr:rowOff>
    </xdr:from>
    <xdr:to>
      <xdr:col>8</xdr:col>
      <xdr:colOff>0</xdr:colOff>
      <xdr:row>39</xdr:row>
      <xdr:rowOff>133350</xdr:rowOff>
    </xdr:to>
    <xdr:graphicFrame>
      <xdr:nvGraphicFramePr>
        <xdr:cNvPr id="1" name="Chart 2"/>
        <xdr:cNvGraphicFramePr/>
      </xdr:nvGraphicFramePr>
      <xdr:xfrm>
        <a:off x="5629275" y="3257550"/>
        <a:ext cx="3381375" cy="3190875"/>
      </xdr:xfrm>
      <a:graphic>
        <a:graphicData uri="http://schemas.openxmlformats.org/drawingml/2006/chart">
          <c:chart xmlns:c="http://schemas.openxmlformats.org/drawingml/2006/chart" r:id="rId1"/>
        </a:graphicData>
      </a:graphic>
    </xdr:graphicFrame>
    <xdr:clientData/>
  </xdr:twoCellAnchor>
  <xdr:twoCellAnchor>
    <xdr:from>
      <xdr:col>6</xdr:col>
      <xdr:colOff>1333500</xdr:colOff>
      <xdr:row>0</xdr:row>
      <xdr:rowOff>0</xdr:rowOff>
    </xdr:from>
    <xdr:to>
      <xdr:col>7</xdr:col>
      <xdr:colOff>3352800</xdr:colOff>
      <xdr:row>20</xdr:row>
      <xdr:rowOff>19050</xdr:rowOff>
    </xdr:to>
    <xdr:graphicFrame>
      <xdr:nvGraphicFramePr>
        <xdr:cNvPr id="2" name="Chart 1"/>
        <xdr:cNvGraphicFramePr/>
      </xdr:nvGraphicFramePr>
      <xdr:xfrm>
        <a:off x="5581650" y="0"/>
        <a:ext cx="3400425" cy="3257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roboros.at/?protocols_cell_pcp" TargetMode="External" /><Relationship Id="rId2" Type="http://schemas.openxmlformats.org/officeDocument/2006/relationships/hyperlink" Target="http://wiki.oroboros.at/index.php/MiPNet08.09_CellRespiration" TargetMode="External" /><Relationship Id="rId3" Type="http://schemas.openxmlformats.org/officeDocument/2006/relationships/drawing" Target="../drawings/drawing1.xml"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oroboros.at/?protocols_cell_pcp" TargetMode="External" /><Relationship Id="rId2" Type="http://schemas.openxmlformats.org/officeDocument/2006/relationships/hyperlink" Target="http://wiki.oroboros.at/index.php/MiPNet08.09_CellRespiration" TargetMode="External" /><Relationship Id="rId3" Type="http://schemas.openxmlformats.org/officeDocument/2006/relationships/drawing" Target="../drawings/drawing2.xml" /><Relationship Id="rId4"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Y124"/>
  <sheetViews>
    <sheetView showGridLines="0" tabSelected="1" zoomScalePageLayoutView="0" workbookViewId="0" topLeftCell="A1">
      <selection activeCell="A1" sqref="A1"/>
    </sheetView>
  </sheetViews>
  <sheetFormatPr defaultColWidth="11.421875" defaultRowHeight="12.75"/>
  <cols>
    <col min="1" max="1" width="12.7109375" style="38" customWidth="1"/>
    <col min="2" max="2" width="8.7109375" style="38" customWidth="1"/>
    <col min="3" max="3" width="13.140625" style="38" customWidth="1"/>
    <col min="4" max="6" width="9.7109375" style="38" customWidth="1"/>
    <col min="7" max="7" width="20.7109375" style="38" customWidth="1"/>
    <col min="8" max="8" width="50.7109375" style="0" customWidth="1"/>
    <col min="9" max="9" width="7.7109375" style="0" customWidth="1"/>
    <col min="10" max="10" width="22.7109375" style="0" customWidth="1"/>
    <col min="11" max="11" width="11.28125" style="0" customWidth="1"/>
    <col min="12" max="31" width="8.7109375" style="0" customWidth="1"/>
    <col min="32" max="78" width="10.7109375" style="0" customWidth="1"/>
  </cols>
  <sheetData>
    <row r="1" spans="1:51" s="34" customFormat="1" ht="12.75" customHeight="1">
      <c r="A1" s="36" t="s">
        <v>15</v>
      </c>
      <c r="B1" s="37"/>
      <c r="C1" s="37"/>
      <c r="D1" s="37"/>
      <c r="E1" s="37"/>
      <c r="F1" s="37"/>
      <c r="G1" s="37"/>
      <c r="H1" s="27"/>
      <c r="I1" s="35" t="s">
        <v>117</v>
      </c>
      <c r="J1" s="95"/>
      <c r="K1" s="70" t="s">
        <v>69</v>
      </c>
      <c r="L1" s="34" t="s">
        <v>23</v>
      </c>
      <c r="M1" s="34" t="s">
        <v>24</v>
      </c>
      <c r="N1" s="34" t="s">
        <v>25</v>
      </c>
      <c r="O1" s="34" t="s">
        <v>26</v>
      </c>
      <c r="Q1" s="73" t="s">
        <v>27</v>
      </c>
      <c r="R1" s="74" t="s">
        <v>28</v>
      </c>
      <c r="S1" s="75" t="s">
        <v>29</v>
      </c>
      <c r="T1" s="75" t="s">
        <v>30</v>
      </c>
      <c r="U1" s="76" t="s">
        <v>31</v>
      </c>
      <c r="V1" s="77" t="s">
        <v>32</v>
      </c>
      <c r="W1" s="78" t="s">
        <v>33</v>
      </c>
      <c r="X1" s="79" t="s">
        <v>34</v>
      </c>
      <c r="Y1" s="77" t="s">
        <v>56</v>
      </c>
      <c r="Z1" s="80" t="s">
        <v>35</v>
      </c>
      <c r="AA1" s="81" t="s">
        <v>36</v>
      </c>
      <c r="AB1" s="82" t="s">
        <v>37</v>
      </c>
      <c r="AC1" s="83" t="s">
        <v>38</v>
      </c>
      <c r="AD1" s="79" t="s">
        <v>39</v>
      </c>
      <c r="AE1" s="81" t="s">
        <v>40</v>
      </c>
      <c r="AF1" s="82" t="s">
        <v>41</v>
      </c>
      <c r="AG1" s="83" t="s">
        <v>42</v>
      </c>
      <c r="AH1" s="79" t="s">
        <v>43</v>
      </c>
      <c r="AI1" s="80" t="s">
        <v>44</v>
      </c>
      <c r="AJ1" s="84" t="s">
        <v>0</v>
      </c>
      <c r="AK1" s="80" t="s">
        <v>1</v>
      </c>
      <c r="AL1" s="84" t="s">
        <v>2</v>
      </c>
      <c r="AM1" s="81" t="s">
        <v>3</v>
      </c>
      <c r="AN1" s="81" t="s">
        <v>4</v>
      </c>
      <c r="AO1" s="81" t="s">
        <v>5</v>
      </c>
      <c r="AP1" s="75" t="s">
        <v>6</v>
      </c>
      <c r="AQ1" s="81" t="s">
        <v>7</v>
      </c>
      <c r="AR1" s="84" t="s">
        <v>8</v>
      </c>
      <c r="AS1" s="81" t="s">
        <v>9</v>
      </c>
      <c r="AT1" s="84" t="s">
        <v>10</v>
      </c>
      <c r="AU1" s="81" t="s">
        <v>21</v>
      </c>
      <c r="AV1" s="80" t="s">
        <v>11</v>
      </c>
      <c r="AW1" s="81" t="s">
        <v>12</v>
      </c>
      <c r="AX1" s="81" t="s">
        <v>13</v>
      </c>
      <c r="AY1" s="85" t="s">
        <v>14</v>
      </c>
    </row>
    <row r="2" spans="1:51" ht="12.75" customHeight="1" thickBot="1">
      <c r="A2" s="39" t="s">
        <v>58</v>
      </c>
      <c r="C2" s="148" t="s">
        <v>63</v>
      </c>
      <c r="D2" s="38" t="s">
        <v>19</v>
      </c>
      <c r="E2" s="64" t="s">
        <v>56</v>
      </c>
      <c r="F2" s="40"/>
      <c r="G2" s="72" t="s">
        <v>55</v>
      </c>
      <c r="H2" s="6"/>
      <c r="I2" s="116" t="s">
        <v>71</v>
      </c>
      <c r="J2" s="96"/>
      <c r="K2" s="4"/>
      <c r="L2" s="62"/>
      <c r="M2" s="62"/>
      <c r="N2" s="62"/>
      <c r="O2" s="62"/>
      <c r="P2" s="17"/>
      <c r="Q2" s="86"/>
      <c r="R2" s="87"/>
      <c r="S2" s="88" t="s">
        <v>73</v>
      </c>
      <c r="T2" s="88" t="s">
        <v>68</v>
      </c>
      <c r="U2" s="89">
        <v>6.1</v>
      </c>
      <c r="V2" s="90" t="s">
        <v>16</v>
      </c>
      <c r="W2" s="91">
        <v>4</v>
      </c>
      <c r="X2" s="92">
        <v>37.0001</v>
      </c>
      <c r="Y2" s="93" t="s">
        <v>20</v>
      </c>
      <c r="Z2" s="89">
        <v>0.92</v>
      </c>
      <c r="AA2" s="89">
        <v>164.08</v>
      </c>
      <c r="AB2" s="89"/>
      <c r="AC2" s="89">
        <v>8.5512</v>
      </c>
      <c r="AD2" s="89"/>
      <c r="AE2" s="89">
        <v>0</v>
      </c>
      <c r="AF2" s="89"/>
      <c r="AG2" s="89">
        <v>0.025</v>
      </c>
      <c r="AH2" s="89"/>
      <c r="AI2" s="89">
        <v>19.24</v>
      </c>
      <c r="AJ2" s="89">
        <v>0.025</v>
      </c>
      <c r="AK2" s="89">
        <v>7.923</v>
      </c>
      <c r="AL2" s="89">
        <v>0.0063</v>
      </c>
      <c r="AM2" s="89">
        <v>86.9</v>
      </c>
      <c r="AN2" s="89">
        <v>2.76</v>
      </c>
      <c r="AO2" s="89">
        <v>3.62</v>
      </c>
      <c r="AP2" s="93" t="s">
        <v>17</v>
      </c>
      <c r="AQ2" s="89">
        <v>-2.0697</v>
      </c>
      <c r="AR2" s="89">
        <v>0.0347</v>
      </c>
      <c r="AS2" s="89">
        <v>-4.1394</v>
      </c>
      <c r="AT2" s="89">
        <v>0.0694</v>
      </c>
      <c r="AU2" s="91">
        <v>2</v>
      </c>
      <c r="AV2" s="89">
        <v>16.888</v>
      </c>
      <c r="AW2" s="89">
        <v>9.72</v>
      </c>
      <c r="AX2" s="89">
        <v>6.27</v>
      </c>
      <c r="AY2" s="89"/>
    </row>
    <row r="3" spans="1:50" ht="12.75" customHeight="1">
      <c r="A3" s="38" t="str">
        <f>I2</f>
        <v>MIPNET08.09_2003-03-29 P1-01_CALIB.DLD</v>
      </c>
      <c r="B3" s="102"/>
      <c r="C3" s="149" t="str">
        <f>J8</f>
        <v>A: O2 concentration [µM]</v>
      </c>
      <c r="D3" s="40">
        <f>AW2</f>
        <v>9.72</v>
      </c>
      <c r="E3" s="38" t="str">
        <f>Y2</f>
        <v>NaCl</v>
      </c>
      <c r="F3" s="40"/>
      <c r="H3" s="5"/>
      <c r="I3" s="5"/>
      <c r="J3" s="29" t="s">
        <v>45</v>
      </c>
      <c r="K3" s="23" t="s">
        <v>46</v>
      </c>
      <c r="L3" s="113" t="s">
        <v>23</v>
      </c>
      <c r="M3" s="114" t="s">
        <v>24</v>
      </c>
      <c r="N3" s="114" t="s">
        <v>25</v>
      </c>
      <c r="O3" s="114" t="s">
        <v>26</v>
      </c>
      <c r="P3" s="29"/>
      <c r="Q3" s="29"/>
      <c r="R3" s="29"/>
      <c r="S3" s="29"/>
      <c r="T3" s="29"/>
      <c r="U3" s="29"/>
      <c r="V3" s="29"/>
      <c r="W3" s="29"/>
      <c r="X3" s="29"/>
      <c r="Y3" s="29"/>
      <c r="Z3" s="23"/>
      <c r="AA3" s="23"/>
      <c r="AB3" s="23"/>
      <c r="AC3" s="23"/>
      <c r="AD3" s="23"/>
      <c r="AE3" s="23"/>
      <c r="AF3" s="29"/>
      <c r="AG3" s="29"/>
      <c r="AH3" s="29"/>
      <c r="AI3" s="23"/>
      <c r="AJ3" s="23"/>
      <c r="AK3" s="23"/>
      <c r="AL3" s="23"/>
      <c r="AM3" s="23"/>
      <c r="AN3" s="23"/>
      <c r="AO3" s="29"/>
      <c r="AP3" s="29"/>
      <c r="AQ3" s="29"/>
      <c r="AR3" s="23"/>
      <c r="AS3" s="23"/>
      <c r="AT3" s="23"/>
      <c r="AU3" s="23"/>
      <c r="AV3" s="23"/>
      <c r="AW3" s="23"/>
      <c r="AX3" s="23"/>
    </row>
    <row r="4" spans="1:50" ht="12.75" customHeight="1">
      <c r="A4" s="55" t="s">
        <v>61</v>
      </c>
      <c r="B4" s="51"/>
      <c r="C4" s="52"/>
      <c r="D4" s="52"/>
      <c r="E4" s="52"/>
      <c r="F4" s="52"/>
      <c r="G4" s="52"/>
      <c r="H4" s="6"/>
      <c r="I4" s="5"/>
      <c r="J4" s="106" t="s">
        <v>67</v>
      </c>
      <c r="K4" s="107"/>
      <c r="L4" s="109">
        <v>0</v>
      </c>
      <c r="M4" s="109">
        <v>0</v>
      </c>
      <c r="N4" s="109">
        <v>0</v>
      </c>
      <c r="O4" s="109">
        <v>0</v>
      </c>
      <c r="P4" s="29"/>
      <c r="Q4" s="29"/>
      <c r="R4" s="29"/>
      <c r="S4" s="29"/>
      <c r="T4" s="29"/>
      <c r="U4" s="29"/>
      <c r="V4" s="29"/>
      <c r="W4" s="29"/>
      <c r="X4" s="29"/>
      <c r="Y4" s="29"/>
      <c r="Z4" s="23"/>
      <c r="AA4" s="23"/>
      <c r="AB4" s="23"/>
      <c r="AC4" s="23"/>
      <c r="AD4" s="23"/>
      <c r="AE4" s="23"/>
      <c r="AF4" s="29"/>
      <c r="AG4" s="29"/>
      <c r="AH4" s="29"/>
      <c r="AI4" s="23"/>
      <c r="AJ4" s="23"/>
      <c r="AK4" s="23"/>
      <c r="AL4" s="23"/>
      <c r="AM4" s="23"/>
      <c r="AN4" s="23"/>
      <c r="AO4" s="29"/>
      <c r="AP4" s="29"/>
      <c r="AQ4" s="29"/>
      <c r="AR4" s="23"/>
      <c r="AS4" s="23"/>
      <c r="AT4" s="23"/>
      <c r="AU4" s="23"/>
      <c r="AV4" s="23"/>
      <c r="AW4" s="23"/>
      <c r="AX4" s="23"/>
    </row>
    <row r="5" spans="2:50" ht="12.75" customHeight="1">
      <c r="B5" s="44" t="s">
        <v>53</v>
      </c>
      <c r="C5" s="138" t="s">
        <v>82</v>
      </c>
      <c r="D5" s="138" t="s">
        <v>83</v>
      </c>
      <c r="E5" s="139" t="s">
        <v>84</v>
      </c>
      <c r="F5" s="140" t="s">
        <v>85</v>
      </c>
      <c r="H5" s="6"/>
      <c r="I5" s="6"/>
      <c r="J5" s="106" t="s">
        <v>47</v>
      </c>
      <c r="K5" s="107"/>
      <c r="L5" s="108">
        <v>0.053391203703703705</v>
      </c>
      <c r="M5" s="108">
        <v>0.07130787037037037</v>
      </c>
      <c r="N5" s="108">
        <v>0.09715277777777777</v>
      </c>
      <c r="O5" s="108">
        <v>0.12243055555555556</v>
      </c>
      <c r="P5" s="7"/>
      <c r="Q5" s="7"/>
      <c r="R5" s="7"/>
      <c r="S5" s="7"/>
      <c r="T5" s="7"/>
      <c r="U5" s="7"/>
      <c r="V5" s="7"/>
      <c r="W5" s="7"/>
      <c r="X5" s="7"/>
      <c r="Y5" s="7"/>
      <c r="Z5" s="1"/>
      <c r="AA5" s="1"/>
      <c r="AB5" s="1"/>
      <c r="AC5" s="1"/>
      <c r="AD5" s="1"/>
      <c r="AE5" s="1"/>
      <c r="AF5" s="7"/>
      <c r="AG5" s="7"/>
      <c r="AH5" s="7"/>
      <c r="AI5" s="1"/>
      <c r="AJ5" s="1"/>
      <c r="AK5" s="1"/>
      <c r="AL5" s="1"/>
      <c r="AM5" s="1"/>
      <c r="AN5" s="1"/>
      <c r="AO5" s="7"/>
      <c r="AP5" s="7"/>
      <c r="AQ5" s="7"/>
      <c r="AR5" s="1"/>
      <c r="AS5" s="1"/>
      <c r="AT5" s="1"/>
      <c r="AU5" s="1"/>
      <c r="AV5" s="1"/>
      <c r="AW5" s="1"/>
      <c r="AX5" s="1"/>
    </row>
    <row r="6" spans="2:50" ht="12.75" customHeight="1">
      <c r="B6" s="44"/>
      <c r="C6" s="141">
        <f>AC2</f>
        <v>8.5512</v>
      </c>
      <c r="D6" s="141">
        <f>AG2</f>
        <v>0.025</v>
      </c>
      <c r="E6" s="142">
        <f>AI2</f>
        <v>19.24</v>
      </c>
      <c r="F6" s="142">
        <f>AM2</f>
        <v>86.9</v>
      </c>
      <c r="H6" s="6"/>
      <c r="I6" s="6"/>
      <c r="J6" s="97" t="s">
        <v>48</v>
      </c>
      <c r="K6" s="7"/>
      <c r="L6" s="7">
        <v>0.055081018518518515</v>
      </c>
      <c r="M6" s="7">
        <v>0.0743287037037037</v>
      </c>
      <c r="N6" s="7">
        <v>0.10017361111111112</v>
      </c>
      <c r="O6" s="7">
        <v>0.1312037037037037</v>
      </c>
      <c r="P6" s="7"/>
      <c r="Q6" s="7"/>
      <c r="R6" s="7"/>
      <c r="S6" s="7"/>
      <c r="T6" s="7"/>
      <c r="U6" s="7"/>
      <c r="V6" s="7"/>
      <c r="W6" s="7"/>
      <c r="X6" s="7"/>
      <c r="Y6" s="7"/>
      <c r="Z6" s="1"/>
      <c r="AA6" s="1"/>
      <c r="AB6" s="1"/>
      <c r="AC6" s="1"/>
      <c r="AD6" s="1"/>
      <c r="AE6" s="1"/>
      <c r="AF6" s="7"/>
      <c r="AG6" s="7"/>
      <c r="AH6" s="7"/>
      <c r="AI6" s="1"/>
      <c r="AJ6" s="1"/>
      <c r="AK6" s="1"/>
      <c r="AL6" s="1"/>
      <c r="AM6" s="1"/>
      <c r="AN6" s="1"/>
      <c r="AO6" s="7"/>
      <c r="AP6" s="7"/>
      <c r="AQ6" s="7"/>
      <c r="AR6" s="1"/>
      <c r="AS6" s="1"/>
      <c r="AT6" s="1"/>
      <c r="AU6" s="1"/>
      <c r="AV6" s="1"/>
      <c r="AW6" s="1"/>
      <c r="AX6" s="1"/>
    </row>
    <row r="7" spans="1:50" ht="12.75" customHeight="1">
      <c r="A7" s="48" t="s">
        <v>22</v>
      </c>
      <c r="H7" s="60"/>
      <c r="I7" s="4"/>
      <c r="J7" s="98" t="s">
        <v>49</v>
      </c>
      <c r="K7" s="8"/>
      <c r="L7" s="8">
        <v>73</v>
      </c>
      <c r="M7" s="8">
        <v>131</v>
      </c>
      <c r="N7" s="8">
        <v>130</v>
      </c>
      <c r="O7" s="8">
        <v>379</v>
      </c>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2:50" ht="12.75" customHeight="1">
      <c r="B8" s="41"/>
      <c r="C8" s="41"/>
      <c r="D8" s="41"/>
      <c r="E8" s="41"/>
      <c r="F8" s="41"/>
      <c r="G8" s="41"/>
      <c r="H8" s="60"/>
      <c r="I8" s="10"/>
      <c r="J8" s="11" t="s">
        <v>118</v>
      </c>
      <c r="K8" s="11" t="s">
        <v>119</v>
      </c>
      <c r="L8" s="11">
        <v>158.8227</v>
      </c>
      <c r="M8" s="11">
        <v>75.2382</v>
      </c>
      <c r="N8" s="11">
        <v>42.4522</v>
      </c>
      <c r="O8" s="11">
        <v>19.2217</v>
      </c>
      <c r="P8" s="11"/>
      <c r="Q8" s="11"/>
      <c r="R8" s="11"/>
      <c r="S8" s="11"/>
      <c r="T8" s="11"/>
      <c r="U8" s="11"/>
      <c r="V8" s="11"/>
      <c r="W8" s="11"/>
      <c r="X8" s="11"/>
      <c r="Y8" s="11"/>
      <c r="Z8" s="11"/>
      <c r="AA8" s="11"/>
      <c r="AB8" s="26"/>
      <c r="AC8" s="26"/>
      <c r="AD8" s="26"/>
      <c r="AE8" s="26"/>
      <c r="AF8" s="11"/>
      <c r="AG8" s="11"/>
      <c r="AH8" s="11"/>
      <c r="AI8" s="11"/>
      <c r="AJ8" s="11"/>
      <c r="AK8" s="26"/>
      <c r="AL8" s="26"/>
      <c r="AM8" s="26"/>
      <c r="AN8" s="26"/>
      <c r="AO8" s="11"/>
      <c r="AP8" s="11"/>
      <c r="AQ8" s="11"/>
      <c r="AR8" s="11"/>
      <c r="AS8" s="11"/>
      <c r="AT8" s="26"/>
      <c r="AU8" s="26"/>
      <c r="AV8" s="26"/>
      <c r="AW8" s="26"/>
      <c r="AX8" s="26"/>
    </row>
    <row r="9" spans="1:51" s="18" customFormat="1" ht="12.75" customHeight="1">
      <c r="A9" s="45"/>
      <c r="B9" s="45"/>
      <c r="C9" s="45"/>
      <c r="D9" s="45"/>
      <c r="E9" s="45"/>
      <c r="F9" s="45"/>
      <c r="G9" s="45"/>
      <c r="H9"/>
      <c r="I9" s="65" t="s">
        <v>50</v>
      </c>
      <c r="J9" s="12" t="s">
        <v>120</v>
      </c>
      <c r="K9" s="12" t="s">
        <v>51</v>
      </c>
      <c r="L9" s="12">
        <v>3.6574</v>
      </c>
      <c r="M9" s="12">
        <v>-0.0182</v>
      </c>
      <c r="N9" s="12">
        <v>-0.5769</v>
      </c>
      <c r="O9" s="12">
        <v>-1.087</v>
      </c>
      <c r="P9" s="12"/>
      <c r="Q9" s="30"/>
      <c r="R9" s="12"/>
      <c r="S9" s="12"/>
      <c r="T9" s="12"/>
      <c r="U9" s="12"/>
      <c r="V9" s="30"/>
      <c r="W9" s="12"/>
      <c r="X9" s="17"/>
      <c r="Y9" s="17"/>
      <c r="Z9" s="12"/>
      <c r="AA9" s="12"/>
      <c r="AB9" s="25"/>
      <c r="AC9" s="25"/>
      <c r="AD9" s="25"/>
      <c r="AE9" s="25"/>
      <c r="AF9" s="12"/>
      <c r="AG9" s="17"/>
      <c r="AH9" s="17"/>
      <c r="AI9" s="12"/>
      <c r="AJ9" s="12"/>
      <c r="AK9" s="25"/>
      <c r="AL9" s="25"/>
      <c r="AM9" s="25"/>
      <c r="AN9" s="25"/>
      <c r="AO9" s="12"/>
      <c r="AP9" s="17"/>
      <c r="AQ9" s="17"/>
      <c r="AR9" s="12"/>
      <c r="AS9" s="12"/>
      <c r="AT9" s="25"/>
      <c r="AU9" s="25"/>
      <c r="AV9" s="25"/>
      <c r="AW9" s="25"/>
      <c r="AX9" s="25"/>
      <c r="AY9"/>
    </row>
    <row r="10" spans="1:15" s="18" customFormat="1" ht="12.75" customHeight="1">
      <c r="A10" s="45"/>
      <c r="B10" s="45"/>
      <c r="C10" s="45"/>
      <c r="D10" s="45"/>
      <c r="E10" s="45"/>
      <c r="F10" s="45"/>
      <c r="G10" s="45"/>
      <c r="H10"/>
      <c r="I10"/>
      <c r="J10" s="103"/>
      <c r="K10" s="104"/>
      <c r="L10" s="105"/>
      <c r="M10" s="105"/>
      <c r="N10" s="105"/>
      <c r="O10" s="105"/>
    </row>
    <row r="11" spans="8:51" ht="12.75" customHeight="1">
      <c r="H11" s="6"/>
      <c r="J11" s="103"/>
      <c r="K11" s="104"/>
      <c r="L11" s="105"/>
      <c r="M11" s="105"/>
      <c r="N11" s="105"/>
      <c r="O11" s="105"/>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row>
    <row r="12" spans="8:15" ht="12.75" customHeight="1">
      <c r="H12" s="6"/>
      <c r="I12" s="6"/>
      <c r="J12" s="103"/>
      <c r="K12" s="104"/>
      <c r="L12" s="105"/>
      <c r="M12" s="105"/>
      <c r="N12" s="105"/>
      <c r="O12" s="105"/>
    </row>
    <row r="13" spans="8:51" ht="12.75" customHeight="1">
      <c r="H13" s="6"/>
      <c r="I13" s="32"/>
      <c r="J13" s="157"/>
      <c r="K13" s="154"/>
      <c r="L13" s="158"/>
      <c r="M13" s="158"/>
      <c r="N13" s="158"/>
      <c r="O13" s="15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row>
    <row r="14" spans="8:51" ht="12.75" customHeight="1">
      <c r="H14" s="6"/>
      <c r="I14" s="32"/>
      <c r="J14" s="154"/>
      <c r="K14" s="154"/>
      <c r="L14" s="154"/>
      <c r="M14" s="154"/>
      <c r="N14" s="154"/>
      <c r="O14" s="154"/>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row>
    <row r="15" spans="8:51" ht="12.75" customHeight="1">
      <c r="H15" s="6"/>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row>
    <row r="16" spans="8:51" ht="12.75" customHeight="1">
      <c r="H16" s="6"/>
      <c r="I16" s="32"/>
      <c r="J16" s="99"/>
      <c r="K16" s="58"/>
      <c r="L16" s="59"/>
      <c r="M16" s="59"/>
      <c r="N16" s="59"/>
      <c r="O16" s="59"/>
      <c r="P16" s="28"/>
      <c r="Q16" s="112"/>
      <c r="R16" s="28"/>
      <c r="S16" s="28"/>
      <c r="T16" s="28"/>
      <c r="U16" s="28"/>
      <c r="V16" s="112"/>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row>
    <row r="17" spans="8:51" ht="12.75" customHeight="1">
      <c r="H17" s="6"/>
      <c r="I17" s="32"/>
      <c r="J17" s="99"/>
      <c r="K17" s="58"/>
      <c r="L17" s="59"/>
      <c r="M17" s="59"/>
      <c r="N17" s="59"/>
      <c r="O17" s="59"/>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row>
    <row r="18" spans="8:51" ht="12.75" customHeight="1">
      <c r="H18" s="6"/>
      <c r="I18" s="32"/>
      <c r="J18" s="99"/>
      <c r="K18" s="58"/>
      <c r="L18" s="59"/>
      <c r="M18" s="59"/>
      <c r="N18" s="59"/>
      <c r="O18" s="59"/>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row>
    <row r="19" spans="1:15" s="28" customFormat="1" ht="12.75" customHeight="1">
      <c r="A19" s="46" t="s">
        <v>64</v>
      </c>
      <c r="B19" s="42" t="s">
        <v>57</v>
      </c>
      <c r="C19" s="42"/>
      <c r="D19" s="42"/>
      <c r="E19" s="42"/>
      <c r="F19" s="42"/>
      <c r="G19" s="42"/>
      <c r="H19" s="6"/>
      <c r="I19" s="32"/>
      <c r="J19" s="99"/>
      <c r="K19" s="58"/>
      <c r="L19" s="59"/>
      <c r="M19" s="59"/>
      <c r="N19" s="59"/>
      <c r="O19" s="59"/>
    </row>
    <row r="20" spans="1:15" s="17" customFormat="1" ht="12.75" customHeight="1">
      <c r="A20" s="47"/>
      <c r="B20" s="47"/>
      <c r="C20" s="47"/>
      <c r="D20" s="47"/>
      <c r="E20" s="47"/>
      <c r="F20" s="47"/>
      <c r="G20" s="47"/>
      <c r="H20" s="4"/>
      <c r="I20" s="4"/>
      <c r="J20" s="96"/>
      <c r="K20" s="13"/>
      <c r="L20" s="14"/>
      <c r="M20" s="14"/>
      <c r="N20" s="14"/>
      <c r="O20" s="14"/>
    </row>
    <row r="21" spans="1:51" s="33" customFormat="1" ht="12.75" customHeight="1">
      <c r="A21" s="36" t="s">
        <v>15</v>
      </c>
      <c r="B21" s="61"/>
      <c r="C21" s="61"/>
      <c r="D21" s="61"/>
      <c r="E21" s="61"/>
      <c r="F21" s="61"/>
      <c r="G21" s="61"/>
      <c r="H21"/>
      <c r="I21" s="35" t="s">
        <v>117</v>
      </c>
      <c r="J21" s="100"/>
      <c r="K21" s="70" t="s">
        <v>69</v>
      </c>
      <c r="L21" s="34" t="s">
        <v>23</v>
      </c>
      <c r="M21" s="34" t="s">
        <v>24</v>
      </c>
      <c r="N21" s="34" t="s">
        <v>25</v>
      </c>
      <c r="O21" s="34" t="s">
        <v>26</v>
      </c>
      <c r="P21" s="50"/>
      <c r="Q21" s="73" t="s">
        <v>27</v>
      </c>
      <c r="R21" s="74" t="s">
        <v>28</v>
      </c>
      <c r="S21" s="75" t="s">
        <v>29</v>
      </c>
      <c r="T21" s="75" t="s">
        <v>30</v>
      </c>
      <c r="U21" s="76" t="s">
        <v>31</v>
      </c>
      <c r="V21" s="77" t="s">
        <v>32</v>
      </c>
      <c r="W21" s="78" t="s">
        <v>33</v>
      </c>
      <c r="X21" s="79" t="s">
        <v>34</v>
      </c>
      <c r="Y21" s="77" t="s">
        <v>56</v>
      </c>
      <c r="Z21" s="80" t="s">
        <v>35</v>
      </c>
      <c r="AA21" s="81" t="s">
        <v>36</v>
      </c>
      <c r="AB21" s="82" t="s">
        <v>37</v>
      </c>
      <c r="AC21" s="83" t="s">
        <v>38</v>
      </c>
      <c r="AD21" s="79" t="s">
        <v>39</v>
      </c>
      <c r="AE21" s="81" t="s">
        <v>40</v>
      </c>
      <c r="AF21" s="82" t="s">
        <v>41</v>
      </c>
      <c r="AG21" s="83" t="s">
        <v>42</v>
      </c>
      <c r="AH21" s="79" t="s">
        <v>43</v>
      </c>
      <c r="AI21" s="80" t="s">
        <v>44</v>
      </c>
      <c r="AJ21" s="84" t="s">
        <v>0</v>
      </c>
      <c r="AK21" s="80" t="s">
        <v>1</v>
      </c>
      <c r="AL21" s="84" t="s">
        <v>2</v>
      </c>
      <c r="AM21" s="81" t="s">
        <v>3</v>
      </c>
      <c r="AN21" s="81" t="s">
        <v>4</v>
      </c>
      <c r="AO21" s="81" t="s">
        <v>5</v>
      </c>
      <c r="AP21" s="75" t="s">
        <v>6</v>
      </c>
      <c r="AQ21" s="81" t="s">
        <v>7</v>
      </c>
      <c r="AR21" s="84" t="s">
        <v>8</v>
      </c>
      <c r="AS21" s="81" t="s">
        <v>9</v>
      </c>
      <c r="AT21" s="84" t="s">
        <v>10</v>
      </c>
      <c r="AU21" s="81" t="s">
        <v>21</v>
      </c>
      <c r="AV21" s="80" t="s">
        <v>11</v>
      </c>
      <c r="AW21" s="81" t="s">
        <v>12</v>
      </c>
      <c r="AX21" s="81" t="s">
        <v>13</v>
      </c>
      <c r="AY21" s="85" t="s">
        <v>14</v>
      </c>
    </row>
    <row r="22" spans="1:51" ht="12.75" customHeight="1" thickBot="1">
      <c r="A22" s="39" t="s">
        <v>58</v>
      </c>
      <c r="C22" s="148" t="s">
        <v>63</v>
      </c>
      <c r="D22" s="38" t="s">
        <v>19</v>
      </c>
      <c r="E22" s="64" t="s">
        <v>56</v>
      </c>
      <c r="F22" s="40"/>
      <c r="G22" s="71" t="s">
        <v>55</v>
      </c>
      <c r="H22" s="6"/>
      <c r="I22" s="115" t="s">
        <v>71</v>
      </c>
      <c r="J22" s="96"/>
      <c r="K22" s="13"/>
      <c r="L22" s="62"/>
      <c r="M22" s="62"/>
      <c r="N22" s="62"/>
      <c r="O22" s="62"/>
      <c r="P22" s="17"/>
      <c r="Q22" s="94"/>
      <c r="R22" s="87"/>
      <c r="S22" s="88" t="s">
        <v>73</v>
      </c>
      <c r="T22" s="88" t="s">
        <v>70</v>
      </c>
      <c r="U22" s="89">
        <v>6.1</v>
      </c>
      <c r="V22" s="90" t="s">
        <v>18</v>
      </c>
      <c r="W22" s="91">
        <v>4</v>
      </c>
      <c r="X22" s="92">
        <v>37.0001</v>
      </c>
      <c r="Y22" s="93" t="s">
        <v>20</v>
      </c>
      <c r="Z22" s="89">
        <v>0.92</v>
      </c>
      <c r="AA22" s="89">
        <v>164.08</v>
      </c>
      <c r="AB22" s="89"/>
      <c r="AC22" s="89">
        <v>7.7116</v>
      </c>
      <c r="AD22" s="89"/>
      <c r="AE22" s="89">
        <v>0</v>
      </c>
      <c r="AF22" s="89"/>
      <c r="AG22" s="89">
        <v>0.025</v>
      </c>
      <c r="AH22" s="89"/>
      <c r="AI22" s="89">
        <v>21.35</v>
      </c>
      <c r="AJ22" s="89">
        <v>0.025</v>
      </c>
      <c r="AK22" s="89">
        <v>8.789</v>
      </c>
      <c r="AL22" s="89">
        <v>0.0063</v>
      </c>
      <c r="AM22" s="89">
        <v>86.9</v>
      </c>
      <c r="AN22" s="89">
        <v>2.49</v>
      </c>
      <c r="AO22" s="89">
        <v>2.98</v>
      </c>
      <c r="AP22" s="93" t="s">
        <v>17</v>
      </c>
      <c r="AQ22" s="89">
        <v>-1.9556</v>
      </c>
      <c r="AR22" s="89">
        <v>0.0301</v>
      </c>
      <c r="AS22" s="89">
        <v>-3.9112</v>
      </c>
      <c r="AT22" s="89">
        <v>0.0602</v>
      </c>
      <c r="AU22" s="91">
        <v>2</v>
      </c>
      <c r="AV22" s="89">
        <v>16.888</v>
      </c>
      <c r="AW22" s="89">
        <v>9.72</v>
      </c>
      <c r="AX22" s="89">
        <v>6.27</v>
      </c>
      <c r="AY22" s="89"/>
    </row>
    <row r="23" spans="1:50" ht="12.75" customHeight="1">
      <c r="A23" s="38" t="str">
        <f>I22</f>
        <v>MIPNET08.09_2003-03-29 P1-01_CALIB.DLD</v>
      </c>
      <c r="B23" s="102"/>
      <c r="C23" s="149" t="str">
        <f>J28</f>
        <v>B: O2 concentration [µM]</v>
      </c>
      <c r="D23" s="40">
        <f>AW22</f>
        <v>9.72</v>
      </c>
      <c r="E23" s="38" t="str">
        <f>Y22</f>
        <v>NaCl</v>
      </c>
      <c r="F23" s="40"/>
      <c r="H23" s="5"/>
      <c r="I23" s="5"/>
      <c r="J23" s="29" t="s">
        <v>45</v>
      </c>
      <c r="K23" s="24" t="s">
        <v>46</v>
      </c>
      <c r="L23" s="113" t="s">
        <v>23</v>
      </c>
      <c r="M23" s="114" t="s">
        <v>24</v>
      </c>
      <c r="N23" s="114" t="s">
        <v>25</v>
      </c>
      <c r="O23" s="114" t="s">
        <v>26</v>
      </c>
      <c r="P23" s="29"/>
      <c r="Q23" s="29"/>
      <c r="R23" s="29"/>
      <c r="S23" s="29"/>
      <c r="T23" s="29"/>
      <c r="U23" s="29"/>
      <c r="V23" s="29"/>
      <c r="W23" s="29"/>
      <c r="X23" s="29"/>
      <c r="Y23" s="29"/>
      <c r="Z23" s="23"/>
      <c r="AA23" s="23"/>
      <c r="AB23" s="23"/>
      <c r="AC23" s="23"/>
      <c r="AD23" s="23"/>
      <c r="AE23" s="23"/>
      <c r="AF23" s="29"/>
      <c r="AG23" s="29"/>
      <c r="AH23" s="29"/>
      <c r="AI23" s="29"/>
      <c r="AJ23" s="23"/>
      <c r="AK23" s="23"/>
      <c r="AL23" s="23"/>
      <c r="AM23" s="23"/>
      <c r="AN23" s="23"/>
      <c r="AO23" s="23"/>
      <c r="AP23" s="29"/>
      <c r="AQ23" s="29"/>
      <c r="AR23" s="29"/>
      <c r="AS23" s="29"/>
      <c r="AT23" s="23"/>
      <c r="AU23" s="23"/>
      <c r="AV23" s="23"/>
      <c r="AW23" s="23"/>
      <c r="AX23" s="23"/>
    </row>
    <row r="24" spans="1:50" ht="12.75" customHeight="1">
      <c r="A24" s="56" t="s">
        <v>62</v>
      </c>
      <c r="B24" s="53"/>
      <c r="C24" s="54"/>
      <c r="D24" s="54"/>
      <c r="E24" s="54"/>
      <c r="F24" s="54"/>
      <c r="G24" s="54"/>
      <c r="H24" s="6"/>
      <c r="I24" s="5"/>
      <c r="J24" s="106" t="s">
        <v>67</v>
      </c>
      <c r="K24" s="24"/>
      <c r="L24" s="109">
        <v>0</v>
      </c>
      <c r="M24" s="109">
        <v>0</v>
      </c>
      <c r="N24" s="109">
        <v>0</v>
      </c>
      <c r="O24" s="109">
        <v>0</v>
      </c>
      <c r="P24" s="29"/>
      <c r="Q24" s="29"/>
      <c r="R24" s="29"/>
      <c r="S24" s="29"/>
      <c r="T24" s="29"/>
      <c r="U24" s="29"/>
      <c r="V24" s="29"/>
      <c r="W24" s="29"/>
      <c r="X24" s="29"/>
      <c r="Y24" s="29"/>
      <c r="Z24" s="23"/>
      <c r="AA24" s="23"/>
      <c r="AB24" s="23"/>
      <c r="AC24" s="23"/>
      <c r="AD24" s="23"/>
      <c r="AE24" s="23"/>
      <c r="AF24" s="29"/>
      <c r="AG24" s="29"/>
      <c r="AH24" s="29"/>
      <c r="AI24" s="29"/>
      <c r="AJ24" s="23"/>
      <c r="AK24" s="23"/>
      <c r="AL24" s="23"/>
      <c r="AM24" s="23"/>
      <c r="AN24" s="23"/>
      <c r="AO24" s="23"/>
      <c r="AP24" s="29"/>
      <c r="AQ24" s="29"/>
      <c r="AR24" s="29"/>
      <c r="AS24" s="29"/>
      <c r="AT24" s="23"/>
      <c r="AU24" s="23"/>
      <c r="AV24" s="23"/>
      <c r="AW24" s="23"/>
      <c r="AX24" s="23"/>
    </row>
    <row r="25" spans="2:50" ht="12.75" customHeight="1">
      <c r="B25" s="45" t="s">
        <v>54</v>
      </c>
      <c r="C25" s="143" t="s">
        <v>86</v>
      </c>
      <c r="D25" s="143" t="s">
        <v>87</v>
      </c>
      <c r="E25" s="144" t="s">
        <v>88</v>
      </c>
      <c r="F25" s="145" t="s">
        <v>89</v>
      </c>
      <c r="H25" s="6"/>
      <c r="I25" s="6"/>
      <c r="J25" s="97" t="s">
        <v>47</v>
      </c>
      <c r="K25" s="1"/>
      <c r="L25" s="7">
        <v>0.053009259259259256</v>
      </c>
      <c r="M25" s="7">
        <v>0.07206018518518519</v>
      </c>
      <c r="N25" s="7">
        <v>0.09885416666666667</v>
      </c>
      <c r="O25" s="7">
        <v>0.12224537037037037</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2:50" ht="12.75" customHeight="1">
      <c r="B26" s="45"/>
      <c r="C26" s="146">
        <f>AC22</f>
        <v>7.7116</v>
      </c>
      <c r="D26" s="146">
        <f>AG22</f>
        <v>0.025</v>
      </c>
      <c r="E26" s="147">
        <f>AI22</f>
        <v>21.35</v>
      </c>
      <c r="F26" s="147">
        <f>AM22</f>
        <v>86.9</v>
      </c>
      <c r="H26" s="6"/>
      <c r="I26" s="6"/>
      <c r="J26" s="97" t="s">
        <v>48</v>
      </c>
      <c r="K26" s="1"/>
      <c r="L26" s="7">
        <v>0.05527777777777778</v>
      </c>
      <c r="M26" s="7">
        <v>0.07508101851851852</v>
      </c>
      <c r="N26" s="7">
        <v>0.10167824074074074</v>
      </c>
      <c r="O26" s="7">
        <v>0.1312962962962963</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1" s="18" customFormat="1" ht="12.75" customHeight="1">
      <c r="A27" s="49" t="s">
        <v>22</v>
      </c>
      <c r="B27" s="45"/>
      <c r="C27" s="45"/>
      <c r="D27" s="45"/>
      <c r="E27" s="45"/>
      <c r="F27" s="45"/>
      <c r="G27" s="45"/>
      <c r="H27" s="3"/>
      <c r="I27" s="4"/>
      <c r="J27" s="98" t="s">
        <v>49</v>
      </c>
      <c r="K27" s="9"/>
      <c r="L27" s="9">
        <v>97</v>
      </c>
      <c r="M27" s="9">
        <v>130</v>
      </c>
      <c r="N27" s="9">
        <v>122</v>
      </c>
      <c r="O27" s="9">
        <v>391</v>
      </c>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row>
    <row r="28" spans="2:15" s="18" customFormat="1" ht="12.75" customHeight="1">
      <c r="B28" s="45"/>
      <c r="C28" s="45"/>
      <c r="D28" s="45"/>
      <c r="E28" s="45"/>
      <c r="F28" s="45"/>
      <c r="G28" s="45"/>
      <c r="H28" s="3"/>
      <c r="I28" s="3"/>
      <c r="J28" s="110" t="s">
        <v>121</v>
      </c>
      <c r="K28" s="110" t="s">
        <v>119</v>
      </c>
      <c r="L28" s="15">
        <v>162.3551</v>
      </c>
      <c r="M28" s="15">
        <v>74.7604</v>
      </c>
      <c r="N28" s="15">
        <v>43.7793</v>
      </c>
      <c r="O28" s="15">
        <v>21.5154</v>
      </c>
    </row>
    <row r="29" spans="8:51" ht="12.75" customHeight="1">
      <c r="H29" s="60"/>
      <c r="I29" s="118" t="s">
        <v>50</v>
      </c>
      <c r="J29" s="111" t="s">
        <v>122</v>
      </c>
      <c r="K29" s="111" t="s">
        <v>51</v>
      </c>
      <c r="L29" s="16">
        <v>3.1777</v>
      </c>
      <c r="M29" s="16">
        <v>-0.355</v>
      </c>
      <c r="N29" s="16">
        <v>-0.5832</v>
      </c>
      <c r="O29" s="16">
        <v>-0.9449</v>
      </c>
      <c r="P29" s="16"/>
      <c r="Q29" s="16"/>
      <c r="R29" s="16"/>
      <c r="S29" s="16"/>
      <c r="T29" s="16"/>
      <c r="U29" s="16"/>
      <c r="V29" s="31"/>
      <c r="W29" s="16"/>
      <c r="X29" s="21"/>
      <c r="Y29" s="21"/>
      <c r="Z29" s="22"/>
      <c r="AA29" s="22"/>
      <c r="AB29" s="22"/>
      <c r="AC29" s="22"/>
      <c r="AD29" s="22"/>
      <c r="AE29" s="22"/>
      <c r="AF29" s="31"/>
      <c r="AG29" s="16"/>
      <c r="AH29" s="21"/>
      <c r="AI29" s="21"/>
      <c r="AJ29" s="22"/>
      <c r="AK29" s="22"/>
      <c r="AL29" s="22"/>
      <c r="AM29" s="22"/>
      <c r="AN29" s="22"/>
      <c r="AO29" s="22"/>
      <c r="AP29" s="31"/>
      <c r="AQ29" s="16"/>
      <c r="AR29" s="21"/>
      <c r="AS29" s="21"/>
      <c r="AT29" s="22"/>
      <c r="AU29" s="22"/>
      <c r="AV29" s="22"/>
      <c r="AW29" s="22"/>
      <c r="AX29" s="22"/>
      <c r="AY29" s="18"/>
    </row>
    <row r="30" spans="8:15" ht="12.75" customHeight="1">
      <c r="H30" s="60"/>
      <c r="I30" s="119"/>
      <c r="J30" s="103"/>
      <c r="K30" s="104"/>
      <c r="L30" s="105"/>
      <c r="M30" s="105"/>
      <c r="N30" s="105"/>
      <c r="O30" s="105"/>
    </row>
    <row r="31" spans="8:15" ht="12.75" customHeight="1">
      <c r="H31" s="3"/>
      <c r="I31" s="66"/>
      <c r="J31" s="103"/>
      <c r="K31" s="104"/>
      <c r="L31" s="105"/>
      <c r="M31" s="105"/>
      <c r="N31" s="105"/>
      <c r="O31" s="105"/>
    </row>
    <row r="32" spans="9:15" ht="12.75" customHeight="1">
      <c r="I32" s="3"/>
      <c r="J32" s="103"/>
      <c r="K32" s="104"/>
      <c r="L32" s="105"/>
      <c r="M32" s="105"/>
      <c r="N32" s="105"/>
      <c r="O32" s="105"/>
    </row>
    <row r="33" spans="1:51" s="2" customFormat="1" ht="12.75" customHeight="1">
      <c r="A33" s="43"/>
      <c r="B33" s="43"/>
      <c r="C33" s="43"/>
      <c r="D33" s="43"/>
      <c r="E33" s="43"/>
      <c r="F33" s="43"/>
      <c r="G33" s="43"/>
      <c r="H33"/>
      <c r="I33"/>
      <c r="J33" s="103"/>
      <c r="K33" s="104"/>
      <c r="L33" s="105"/>
      <c r="M33" s="105"/>
      <c r="N33" s="105"/>
      <c r="O33" s="105"/>
      <c r="P33"/>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9:51" ht="12.75" customHeight="1">
      <c r="I34" s="28"/>
      <c r="J34" s="154"/>
      <c r="K34" s="154"/>
      <c r="L34" s="154"/>
      <c r="M34" s="154"/>
      <c r="N34" s="154"/>
      <c r="O34" s="154"/>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row>
    <row r="35" spans="9:51" ht="12.75" customHeight="1">
      <c r="I35" s="28"/>
      <c r="J35" s="155"/>
      <c r="K35" s="28"/>
      <c r="L35" s="28"/>
      <c r="M35" s="28"/>
      <c r="N35" s="28"/>
      <c r="O35" s="28"/>
      <c r="P35" s="28"/>
      <c r="Q35" s="28"/>
      <c r="R35" s="28"/>
      <c r="S35" s="28"/>
      <c r="T35" s="28"/>
      <c r="U35" s="28"/>
      <c r="V35" s="156"/>
      <c r="W35" s="28"/>
      <c r="X35" s="28"/>
      <c r="Y35" s="28"/>
      <c r="Z35" s="28"/>
      <c r="AA35" s="28"/>
      <c r="AB35" s="28"/>
      <c r="AC35" s="28"/>
      <c r="AD35" s="28"/>
      <c r="AE35" s="28"/>
      <c r="AF35" s="156"/>
      <c r="AG35" s="28"/>
      <c r="AH35" s="28"/>
      <c r="AI35" s="28"/>
      <c r="AJ35" s="28"/>
      <c r="AK35" s="28"/>
      <c r="AL35" s="28"/>
      <c r="AM35" s="28"/>
      <c r="AN35" s="28"/>
      <c r="AO35" s="28"/>
      <c r="AP35" s="156"/>
      <c r="AQ35" s="28"/>
      <c r="AR35" s="28"/>
      <c r="AS35" s="28"/>
      <c r="AT35" s="28"/>
      <c r="AU35" s="28"/>
      <c r="AV35" s="28"/>
      <c r="AW35" s="28"/>
      <c r="AX35" s="28"/>
      <c r="AY35" s="28"/>
    </row>
    <row r="36" spans="9:51" ht="12.75" customHeight="1">
      <c r="I36" s="28"/>
      <c r="J36" s="155"/>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row>
    <row r="37" ht="12.75" customHeight="1">
      <c r="J37" s="100"/>
    </row>
    <row r="38" ht="12.75" customHeight="1">
      <c r="J38" s="100"/>
    </row>
    <row r="39" spans="1:15" s="28" customFormat="1" ht="12.75" customHeight="1">
      <c r="A39" s="46" t="s">
        <v>64</v>
      </c>
      <c r="B39" s="6" t="s">
        <v>57</v>
      </c>
      <c r="C39" s="42"/>
      <c r="D39" s="42"/>
      <c r="E39" s="42"/>
      <c r="F39" s="42"/>
      <c r="G39" s="42"/>
      <c r="H39"/>
      <c r="I39"/>
      <c r="J39" s="100"/>
      <c r="K39"/>
      <c r="L39"/>
      <c r="M39"/>
      <c r="N39"/>
      <c r="O39"/>
    </row>
    <row r="40" spans="1:10" s="17" customFormat="1" ht="12.75" customHeight="1">
      <c r="A40" s="47"/>
      <c r="B40" s="47"/>
      <c r="C40" s="47"/>
      <c r="D40" s="47"/>
      <c r="E40" s="47"/>
      <c r="F40" s="47"/>
      <c r="G40" s="47"/>
      <c r="J40" s="101"/>
    </row>
    <row r="41" spans="1:23" s="28" customFormat="1" ht="12.75">
      <c r="A41" s="150" t="s">
        <v>123</v>
      </c>
      <c r="B41" s="120"/>
      <c r="C41" s="151"/>
      <c r="D41" s="151"/>
      <c r="E41" s="120"/>
      <c r="F41" s="120"/>
      <c r="G41" s="120"/>
      <c r="H41" s="121"/>
      <c r="I41" s="127"/>
      <c r="J41" s="127"/>
      <c r="K41"/>
      <c r="L41" s="69" t="s">
        <v>106</v>
      </c>
      <c r="M41" s="67"/>
      <c r="N41" s="67"/>
      <c r="O41" s="67"/>
      <c r="P41" s="67"/>
      <c r="Q41" s="67"/>
      <c r="R41" s="67"/>
      <c r="S41" s="67"/>
      <c r="T41" s="67"/>
      <c r="U41" s="67"/>
      <c r="V41" s="67"/>
      <c r="W41" s="67"/>
    </row>
    <row r="42" spans="1:23" ht="12.75">
      <c r="A42" s="152"/>
      <c r="B42" s="120"/>
      <c r="C42" s="151"/>
      <c r="D42" s="151"/>
      <c r="E42" s="120"/>
      <c r="F42" s="120"/>
      <c r="G42" s="120"/>
      <c r="H42" s="121"/>
      <c r="I42" s="127"/>
      <c r="J42" s="127"/>
      <c r="L42" s="68"/>
      <c r="M42" s="69" t="s">
        <v>102</v>
      </c>
      <c r="N42" s="69"/>
      <c r="O42" s="69"/>
      <c r="P42" s="69"/>
      <c r="Q42" s="69"/>
      <c r="R42" s="69"/>
      <c r="S42" s="69"/>
      <c r="T42" s="69"/>
      <c r="U42" s="69"/>
      <c r="V42" s="69"/>
      <c r="W42" s="69"/>
    </row>
    <row r="43" spans="1:23" ht="12.75">
      <c r="A43" s="153" t="s">
        <v>90</v>
      </c>
      <c r="B43" s="57"/>
      <c r="C43" s="57"/>
      <c r="D43" s="57"/>
      <c r="E43" s="57"/>
      <c r="F43" s="57"/>
      <c r="G43" s="57"/>
      <c r="H43" s="60"/>
      <c r="I43" s="60"/>
      <c r="J43" s="60"/>
      <c r="K43" s="60"/>
      <c r="L43" s="69"/>
      <c r="M43" s="159" t="s">
        <v>103</v>
      </c>
      <c r="N43" s="160"/>
      <c r="O43" s="160" t="s">
        <v>107</v>
      </c>
      <c r="P43" s="67"/>
      <c r="Q43" s="67"/>
      <c r="R43" s="67"/>
      <c r="S43" s="67"/>
      <c r="T43" s="67"/>
      <c r="U43" s="67"/>
      <c r="V43" s="67"/>
      <c r="W43" s="67"/>
    </row>
    <row r="44" spans="1:23" ht="12.75">
      <c r="A44" s="153" t="s">
        <v>91</v>
      </c>
      <c r="B44" s="57"/>
      <c r="C44" s="57"/>
      <c r="D44" s="57"/>
      <c r="E44" s="57"/>
      <c r="F44" s="57"/>
      <c r="G44" s="57"/>
      <c r="H44" s="60"/>
      <c r="I44" s="60"/>
      <c r="J44" s="60"/>
      <c r="K44" s="60"/>
      <c r="L44" s="69"/>
      <c r="M44" s="159"/>
      <c r="N44" s="67"/>
      <c r="O44" s="67"/>
      <c r="P44" s="67"/>
      <c r="Q44" s="67"/>
      <c r="R44" s="67"/>
      <c r="S44" s="67"/>
      <c r="T44" s="67"/>
      <c r="U44" s="67"/>
      <c r="V44" s="67"/>
      <c r="W44" s="67"/>
    </row>
    <row r="45" spans="1:23" ht="12.75">
      <c r="A45" s="153"/>
      <c r="B45" s="57"/>
      <c r="C45" s="57"/>
      <c r="D45" s="57"/>
      <c r="E45" s="57"/>
      <c r="F45" s="57"/>
      <c r="G45" s="57"/>
      <c r="H45" s="60"/>
      <c r="I45" s="60"/>
      <c r="J45" s="60"/>
      <c r="K45" s="60"/>
      <c r="L45" s="69" t="s">
        <v>109</v>
      </c>
      <c r="M45" s="67"/>
      <c r="N45" s="67"/>
      <c r="O45" s="67"/>
      <c r="P45" s="67"/>
      <c r="Q45" s="67"/>
      <c r="R45" s="67"/>
      <c r="S45" s="67"/>
      <c r="T45" s="67"/>
      <c r="U45" s="67"/>
      <c r="V45" s="67"/>
      <c r="W45" s="67"/>
    </row>
    <row r="46" spans="1:23" ht="12.75">
      <c r="A46" s="122"/>
      <c r="B46" s="3"/>
      <c r="C46" s="3"/>
      <c r="D46" s="3"/>
      <c r="E46" s="3"/>
      <c r="F46" s="3"/>
      <c r="G46" s="3"/>
      <c r="H46" s="3"/>
      <c r="I46" s="3"/>
      <c r="J46" s="3"/>
      <c r="K46" s="3"/>
      <c r="L46" s="69"/>
      <c r="M46" s="69" t="s">
        <v>104</v>
      </c>
      <c r="N46" s="69"/>
      <c r="O46" s="69"/>
      <c r="P46" s="69"/>
      <c r="Q46" s="69"/>
      <c r="R46" s="69"/>
      <c r="S46" s="69"/>
      <c r="T46" s="69"/>
      <c r="U46" s="69"/>
      <c r="V46" s="69"/>
      <c r="W46" s="69"/>
    </row>
    <row r="47" spans="1:23" ht="12.75">
      <c r="A47" s="122"/>
      <c r="B47" s="123"/>
      <c r="C47" s="123"/>
      <c r="D47" s="123"/>
      <c r="E47" s="123"/>
      <c r="F47" s="124"/>
      <c r="G47" s="125"/>
      <c r="H47" s="125"/>
      <c r="I47" s="125"/>
      <c r="J47" s="125"/>
      <c r="L47" s="161"/>
      <c r="M47" s="159" t="s">
        <v>105</v>
      </c>
      <c r="N47" s="160"/>
      <c r="O47" s="160" t="s">
        <v>108</v>
      </c>
      <c r="P47" s="67"/>
      <c r="Q47" s="67"/>
      <c r="R47" s="67"/>
      <c r="S47" s="67"/>
      <c r="T47" s="67"/>
      <c r="U47" s="67"/>
      <c r="V47" s="67"/>
      <c r="W47" s="67"/>
    </row>
    <row r="48" spans="1:10" ht="12.75">
      <c r="A48" s="122"/>
      <c r="B48" s="123"/>
      <c r="C48" s="123"/>
      <c r="D48" s="123"/>
      <c r="E48" s="123"/>
      <c r="F48" s="124"/>
      <c r="G48" s="125"/>
      <c r="H48" s="125"/>
      <c r="I48" s="125"/>
      <c r="J48" s="125"/>
    </row>
    <row r="49" spans="1:10" ht="12.75">
      <c r="A49" s="126" t="s">
        <v>75</v>
      </c>
      <c r="B49" s="120"/>
      <c r="C49" s="120"/>
      <c r="D49" s="120"/>
      <c r="E49" s="120"/>
      <c r="F49" s="120"/>
      <c r="G49" s="120"/>
      <c r="H49" s="121"/>
      <c r="I49" s="127"/>
      <c r="J49" s="127"/>
    </row>
    <row r="50" ht="12.75">
      <c r="A50" s="63" t="s">
        <v>112</v>
      </c>
    </row>
    <row r="51" ht="12.75">
      <c r="B51" s="38" t="s">
        <v>111</v>
      </c>
    </row>
    <row r="52" spans="1:10" ht="15">
      <c r="A52" s="124" t="s">
        <v>92</v>
      </c>
      <c r="B52" s="120"/>
      <c r="C52" s="120"/>
      <c r="D52" s="120"/>
      <c r="E52" s="120"/>
      <c r="F52" s="120"/>
      <c r="G52" s="120"/>
      <c r="H52" s="121"/>
      <c r="I52" s="121"/>
      <c r="J52" s="128"/>
    </row>
    <row r="53" spans="1:10" ht="15">
      <c r="A53" s="120"/>
      <c r="B53" s="124" t="s">
        <v>93</v>
      </c>
      <c r="C53" s="120"/>
      <c r="D53" s="120"/>
      <c r="E53" s="120"/>
      <c r="F53" s="120"/>
      <c r="G53" s="120"/>
      <c r="H53" s="121"/>
      <c r="I53" s="121"/>
      <c r="J53" s="128"/>
    </row>
    <row r="54" spans="1:10" ht="15">
      <c r="A54" s="129" t="s">
        <v>94</v>
      </c>
      <c r="B54" s="124" t="s">
        <v>95</v>
      </c>
      <c r="C54" s="120"/>
      <c r="D54" s="120"/>
      <c r="E54" s="120"/>
      <c r="F54" s="120"/>
      <c r="G54" s="120"/>
      <c r="H54" s="121"/>
      <c r="I54" s="121"/>
      <c r="J54" s="128"/>
    </row>
    <row r="55" spans="1:10" ht="15">
      <c r="A55" s="120"/>
      <c r="B55" s="124" t="s">
        <v>80</v>
      </c>
      <c r="C55" s="120"/>
      <c r="D55" s="120"/>
      <c r="E55" s="120"/>
      <c r="F55" s="120"/>
      <c r="G55" s="120"/>
      <c r="H55" s="121"/>
      <c r="I55" s="121"/>
      <c r="J55" s="128"/>
    </row>
    <row r="56" spans="1:10" ht="15">
      <c r="A56" s="129" t="s">
        <v>96</v>
      </c>
      <c r="B56" s="124" t="s">
        <v>97</v>
      </c>
      <c r="C56" s="120"/>
      <c r="D56" s="120"/>
      <c r="E56" s="120"/>
      <c r="F56" s="120"/>
      <c r="G56" s="120"/>
      <c r="H56" s="121"/>
      <c r="I56" s="121"/>
      <c r="J56" s="128"/>
    </row>
    <row r="57" spans="1:10" ht="15">
      <c r="A57" s="120"/>
      <c r="B57" s="124" t="s">
        <v>81</v>
      </c>
      <c r="C57" s="120"/>
      <c r="D57" s="120"/>
      <c r="E57" s="120"/>
      <c r="F57" s="120"/>
      <c r="G57" s="120"/>
      <c r="H57" s="121"/>
      <c r="I57" s="121"/>
      <c r="J57" s="128"/>
    </row>
    <row r="58" spans="1:10" ht="15">
      <c r="A58" s="130" t="s">
        <v>98</v>
      </c>
      <c r="B58" s="127"/>
      <c r="C58" s="127"/>
      <c r="D58" s="127"/>
      <c r="E58" s="127"/>
      <c r="F58" s="127"/>
      <c r="G58" s="127"/>
      <c r="H58" s="131"/>
      <c r="I58" s="121"/>
      <c r="J58" s="128"/>
    </row>
    <row r="59" spans="1:10" ht="15">
      <c r="A59" s="132" t="s">
        <v>76</v>
      </c>
      <c r="B59" s="124" t="s">
        <v>99</v>
      </c>
      <c r="C59" s="120"/>
      <c r="D59" s="120"/>
      <c r="E59" s="120"/>
      <c r="F59" s="120"/>
      <c r="G59" s="120"/>
      <c r="H59" s="121"/>
      <c r="I59" s="121"/>
      <c r="J59" s="128"/>
    </row>
    <row r="60" spans="1:10" ht="12.75">
      <c r="A60" s="120"/>
      <c r="B60" s="124" t="s">
        <v>78</v>
      </c>
      <c r="C60" s="120"/>
      <c r="D60" s="120"/>
      <c r="E60" s="120"/>
      <c r="F60" s="120"/>
      <c r="G60" s="120"/>
      <c r="H60" s="121"/>
      <c r="I60" s="121"/>
      <c r="J60" s="127"/>
    </row>
    <row r="61" spans="1:10" ht="12.75">
      <c r="A61" s="132" t="s">
        <v>77</v>
      </c>
      <c r="B61" s="124" t="s">
        <v>100</v>
      </c>
      <c r="C61" s="120"/>
      <c r="D61" s="120"/>
      <c r="E61" s="120"/>
      <c r="F61" s="120"/>
      <c r="G61" s="120"/>
      <c r="H61" s="121"/>
      <c r="I61" s="121"/>
      <c r="J61" s="127"/>
    </row>
    <row r="62" spans="1:10" ht="12.75">
      <c r="A62" s="120"/>
      <c r="B62" s="124" t="s">
        <v>79</v>
      </c>
      <c r="C62" s="120"/>
      <c r="D62" s="120"/>
      <c r="E62" s="120"/>
      <c r="F62" s="120"/>
      <c r="G62" s="120"/>
      <c r="H62" s="121"/>
      <c r="I62" s="127"/>
      <c r="J62" s="127"/>
    </row>
    <row r="63" spans="1:10" ht="12.75">
      <c r="A63" s="120"/>
      <c r="B63" s="124" t="s">
        <v>115</v>
      </c>
      <c r="C63" s="120"/>
      <c r="D63" s="120"/>
      <c r="E63" s="120"/>
      <c r="F63" s="120"/>
      <c r="G63" s="120"/>
      <c r="H63" s="121"/>
      <c r="I63" s="127"/>
      <c r="J63" s="127"/>
    </row>
    <row r="64" spans="1:12" ht="12.75">
      <c r="A64" s="63" t="s">
        <v>113</v>
      </c>
      <c r="B64" s="63"/>
      <c r="C64" s="63"/>
      <c r="D64" s="63"/>
      <c r="E64" s="63"/>
      <c r="F64" s="63"/>
      <c r="G64" s="63"/>
      <c r="H64" s="3"/>
      <c r="I64" s="3"/>
      <c r="J64" s="3"/>
      <c r="K64" s="3"/>
      <c r="L64" s="3"/>
    </row>
    <row r="65" ht="12.75">
      <c r="A65" s="63" t="s">
        <v>101</v>
      </c>
    </row>
    <row r="66" ht="12.75">
      <c r="B66" s="38" t="s">
        <v>52</v>
      </c>
    </row>
    <row r="67" ht="12.75">
      <c r="A67" s="63" t="s">
        <v>65</v>
      </c>
    </row>
    <row r="68" ht="12.75">
      <c r="A68" s="63" t="s">
        <v>66</v>
      </c>
    </row>
    <row r="69" ht="12.75">
      <c r="A69" s="63" t="s">
        <v>114</v>
      </c>
    </row>
    <row r="70" spans="1:12" ht="12.75">
      <c r="A70" s="131"/>
      <c r="B70" s="127"/>
      <c r="C70" s="127"/>
      <c r="D70" s="127"/>
      <c r="E70" s="127"/>
      <c r="F70" s="127"/>
      <c r="G70" s="127"/>
      <c r="H70" s="131"/>
      <c r="L70" s="19"/>
    </row>
    <row r="71" spans="1:12" ht="12.75">
      <c r="A71" s="131"/>
      <c r="B71" s="127"/>
      <c r="C71" s="127"/>
      <c r="D71" s="127"/>
      <c r="E71" s="127"/>
      <c r="F71" s="127"/>
      <c r="G71" s="127"/>
      <c r="H71" s="131"/>
      <c r="L71" s="19"/>
    </row>
    <row r="72" spans="1:8" ht="12.75">
      <c r="A72" s="127"/>
      <c r="B72" s="127"/>
      <c r="C72" s="127"/>
      <c r="D72" s="127"/>
      <c r="E72" s="127"/>
      <c r="F72" s="127"/>
      <c r="G72" s="127"/>
      <c r="H72" s="131"/>
    </row>
    <row r="73" spans="1:12" ht="12.75">
      <c r="A73" s="134"/>
      <c r="B73" s="135"/>
      <c r="C73" s="135"/>
      <c r="D73" s="135"/>
      <c r="E73" s="135"/>
      <c r="F73" s="135"/>
      <c r="G73" s="135"/>
      <c r="H73" s="136"/>
      <c r="L73" s="20"/>
    </row>
    <row r="74" spans="1:12" ht="12.75">
      <c r="A74" s="137"/>
      <c r="B74" s="137"/>
      <c r="C74" s="137"/>
      <c r="D74" s="137"/>
      <c r="E74" s="137"/>
      <c r="F74" s="137"/>
      <c r="G74" s="137"/>
      <c r="H74" s="133"/>
      <c r="L74" s="20"/>
    </row>
    <row r="75" spans="1:12" ht="12.75">
      <c r="A75" s="137"/>
      <c r="B75" s="137"/>
      <c r="C75" s="137"/>
      <c r="D75" s="137"/>
      <c r="E75" s="137"/>
      <c r="F75" s="137"/>
      <c r="G75" s="137"/>
      <c r="H75" s="137"/>
      <c r="L75" s="20"/>
    </row>
    <row r="76" spans="1:12" ht="12.75">
      <c r="A76" s="137"/>
      <c r="B76" s="137"/>
      <c r="C76" s="137"/>
      <c r="D76" s="137"/>
      <c r="E76" s="137"/>
      <c r="F76" s="137"/>
      <c r="G76" s="137"/>
      <c r="H76" s="137"/>
      <c r="L76" s="20"/>
    </row>
    <row r="77" spans="1:12" ht="12.75">
      <c r="A77" s="137"/>
      <c r="B77" s="137"/>
      <c r="C77" s="137"/>
      <c r="D77" s="137"/>
      <c r="E77" s="137"/>
      <c r="F77" s="137"/>
      <c r="G77" s="137"/>
      <c r="H77" s="137"/>
      <c r="L77" s="20"/>
    </row>
    <row r="78" spans="1:12" ht="12.75">
      <c r="A78" s="137"/>
      <c r="B78" s="137"/>
      <c r="C78" s="137"/>
      <c r="D78" s="137"/>
      <c r="E78" s="137"/>
      <c r="F78" s="137"/>
      <c r="G78" s="137"/>
      <c r="H78" s="137"/>
      <c r="L78" s="20"/>
    </row>
    <row r="79" spans="1:12" ht="12.75">
      <c r="A79" s="137"/>
      <c r="B79" s="137"/>
      <c r="C79" s="137"/>
      <c r="D79" s="137"/>
      <c r="E79" s="137"/>
      <c r="F79" s="137"/>
      <c r="G79" s="137"/>
      <c r="H79" s="137"/>
      <c r="L79" s="20"/>
    </row>
    <row r="80" spans="1:10" ht="12.75">
      <c r="A80" s="137"/>
      <c r="B80" s="137"/>
      <c r="C80" s="137"/>
      <c r="D80" s="137"/>
      <c r="E80" s="137"/>
      <c r="F80" s="137"/>
      <c r="G80" s="137"/>
      <c r="H80" s="137"/>
      <c r="I80" s="28"/>
      <c r="J80" s="28"/>
    </row>
    <row r="81" spans="1:10" ht="12.75">
      <c r="A81" s="137"/>
      <c r="B81" s="137"/>
      <c r="C81" s="137"/>
      <c r="D81" s="137"/>
      <c r="E81" s="137"/>
      <c r="F81" s="137"/>
      <c r="G81" s="137"/>
      <c r="H81" s="137"/>
      <c r="I81" s="121"/>
      <c r="J81" s="121"/>
    </row>
    <row r="82" spans="1:8" ht="12.75">
      <c r="A82" s="137"/>
      <c r="B82" s="137"/>
      <c r="C82" s="137"/>
      <c r="D82" s="137"/>
      <c r="E82" s="137"/>
      <c r="F82" s="137"/>
      <c r="G82" s="137"/>
      <c r="H82" s="137"/>
    </row>
    <row r="83" spans="1:10" ht="12.75">
      <c r="A83" s="137"/>
      <c r="B83" s="137"/>
      <c r="C83" s="137"/>
      <c r="D83" s="137"/>
      <c r="E83" s="137"/>
      <c r="F83" s="137"/>
      <c r="G83" s="137"/>
      <c r="H83" s="137"/>
      <c r="I83" s="121"/>
      <c r="J83" s="121"/>
    </row>
    <row r="84" spans="1:10" ht="12.75">
      <c r="A84" s="137"/>
      <c r="B84" s="137"/>
      <c r="C84" s="137"/>
      <c r="D84" s="137"/>
      <c r="E84" s="137"/>
      <c r="F84" s="137"/>
      <c r="G84" s="137"/>
      <c r="H84" s="137"/>
      <c r="I84" s="121"/>
      <c r="J84" s="121"/>
    </row>
    <row r="85" spans="1:10" ht="12.75">
      <c r="A85" s="137"/>
      <c r="B85" s="137"/>
      <c r="C85" s="137"/>
      <c r="D85" s="137"/>
      <c r="E85" s="137"/>
      <c r="F85" s="137"/>
      <c r="G85" s="137"/>
      <c r="H85" s="137"/>
      <c r="I85" s="127"/>
      <c r="J85" s="127"/>
    </row>
    <row r="86" spans="9:10" ht="12.75">
      <c r="I86" s="125"/>
      <c r="J86" s="127"/>
    </row>
    <row r="87" spans="9:10" ht="12.75">
      <c r="I87" s="127"/>
      <c r="J87" s="127"/>
    </row>
    <row r="88" spans="9:10" ht="15">
      <c r="I88" s="121"/>
      <c r="J88" s="128"/>
    </row>
    <row r="89" spans="9:10" ht="15">
      <c r="I89" s="121"/>
      <c r="J89" s="128"/>
    </row>
    <row r="90" spans="9:10" ht="15">
      <c r="I90" s="121"/>
      <c r="J90" s="128"/>
    </row>
    <row r="91" spans="9:10" ht="15">
      <c r="I91" s="121"/>
      <c r="J91" s="128"/>
    </row>
    <row r="92" spans="9:10" ht="15">
      <c r="I92" s="121"/>
      <c r="J92" s="128"/>
    </row>
    <row r="93" spans="9:10" ht="15">
      <c r="I93" s="121"/>
      <c r="J93" s="128"/>
    </row>
    <row r="94" spans="9:10" ht="15">
      <c r="I94" s="121"/>
      <c r="J94" s="128"/>
    </row>
    <row r="95" spans="9:10" ht="15">
      <c r="I95" s="121"/>
      <c r="J95" s="128"/>
    </row>
    <row r="96" spans="9:10" ht="15">
      <c r="I96" s="121"/>
      <c r="J96" s="128"/>
    </row>
    <row r="97" spans="9:10" ht="12.75">
      <c r="I97" s="121"/>
      <c r="J97" s="127"/>
    </row>
    <row r="98" spans="9:10" ht="12.75">
      <c r="I98" s="121"/>
      <c r="J98" s="127"/>
    </row>
    <row r="99" spans="9:10" ht="12.75">
      <c r="I99" s="127"/>
      <c r="J99" s="127"/>
    </row>
    <row r="100" spans="9:10" ht="12.75">
      <c r="I100" s="127"/>
      <c r="J100" s="127"/>
    </row>
    <row r="101" spans="9:10" ht="12.75">
      <c r="I101" s="127"/>
      <c r="J101" s="127"/>
    </row>
    <row r="102" spans="9:10" ht="12.75">
      <c r="I102" s="127"/>
      <c r="J102" s="127"/>
    </row>
    <row r="103" spans="9:10" ht="12.75">
      <c r="I103" s="121"/>
      <c r="J103" s="127"/>
    </row>
    <row r="104" spans="9:10" ht="12.75">
      <c r="I104" s="121"/>
      <c r="J104" s="127"/>
    </row>
    <row r="105" spans="9:10" ht="12.75">
      <c r="I105" s="121"/>
      <c r="J105" s="127"/>
    </row>
    <row r="106" spans="9:10" ht="12.75">
      <c r="I106" s="121"/>
      <c r="J106" s="127"/>
    </row>
    <row r="107" spans="9:10" ht="12.75">
      <c r="I107" s="121"/>
      <c r="J107" s="127"/>
    </row>
    <row r="108" spans="9:10" ht="12.75">
      <c r="I108" s="127"/>
      <c r="J108" s="127"/>
    </row>
    <row r="109" spans="9:10" ht="12.75">
      <c r="I109" s="127"/>
      <c r="J109" s="127"/>
    </row>
    <row r="110" spans="9:10" ht="12.75">
      <c r="I110" s="127"/>
      <c r="J110" s="127"/>
    </row>
    <row r="111" spans="9:10" ht="12.75">
      <c r="I111" s="133"/>
      <c r="J111" s="133"/>
    </row>
    <row r="112" spans="9:10" ht="12.75">
      <c r="I112" s="133"/>
      <c r="J112" s="133"/>
    </row>
    <row r="113" spans="9:10" ht="12.75">
      <c r="I113" s="133"/>
      <c r="J113" s="133"/>
    </row>
    <row r="114" spans="9:10" ht="12.75">
      <c r="I114" s="133"/>
      <c r="J114" s="133"/>
    </row>
    <row r="115" spans="9:10" ht="12.75">
      <c r="I115" s="133"/>
      <c r="J115" s="133"/>
    </row>
    <row r="116" spans="9:10" ht="12.75">
      <c r="I116" s="133"/>
      <c r="J116" s="133"/>
    </row>
    <row r="117" spans="9:10" ht="12.75">
      <c r="I117" s="133"/>
      <c r="J117" s="133"/>
    </row>
    <row r="118" spans="9:10" ht="15">
      <c r="I118" s="128"/>
      <c r="J118" s="128"/>
    </row>
    <row r="119" spans="9:10" ht="15">
      <c r="I119" s="128"/>
      <c r="J119" s="128"/>
    </row>
    <row r="120" spans="9:10" ht="12.75">
      <c r="I120" s="127"/>
      <c r="J120" s="127"/>
    </row>
    <row r="121" spans="9:10" ht="15">
      <c r="I121" s="127"/>
      <c r="J121" s="128"/>
    </row>
    <row r="122" spans="9:10" ht="15">
      <c r="I122" s="121"/>
      <c r="J122" s="128"/>
    </row>
    <row r="123" spans="9:10" ht="15">
      <c r="I123" s="121"/>
      <c r="J123" s="128"/>
    </row>
    <row r="124" spans="9:10" ht="15">
      <c r="I124" s="121"/>
      <c r="J124" s="128"/>
    </row>
  </sheetData>
  <sheetProtection/>
  <hyperlinks>
    <hyperlink ref="O43" r:id="rId1" display="http://www.oroboros.at/?protocols_cell_pcp"/>
    <hyperlink ref="O47" r:id="rId2" display="http://wiki.oroboros.at/index.php/MiPNet08.09_CellRespiration"/>
  </hyperlinks>
  <printOptions/>
  <pageMargins left="0.7874015748031497" right="0.7874015748031497" top="0.7874015748031497" bottom="0.4724409448818898" header="0.3937007874015748" footer="0.31496062992125984"/>
  <pageSetup horizontalDpi="600" verticalDpi="600" orientation="landscape" paperSize="9"/>
  <headerFooter alignWithMargins="0">
    <oddHeader>&amp;L&amp;F; &amp;A&amp;C&amp;P / &amp;N&amp;R&amp;G</oddHeader>
    <oddFooter>&amp;L
&amp;D&amp;R
www.oroboros.at</oddFooter>
  </headerFooter>
  <drawing r:id="rId3"/>
  <legacyDrawingHF r:id="rId4"/>
</worksheet>
</file>

<file path=xl/worksheets/sheet2.xml><?xml version="1.0" encoding="utf-8"?>
<worksheet xmlns="http://schemas.openxmlformats.org/spreadsheetml/2006/main" xmlns:r="http://schemas.openxmlformats.org/officeDocument/2006/relationships">
  <dimension ref="A1:AY124"/>
  <sheetViews>
    <sheetView showGridLines="0" zoomScalePageLayoutView="0" workbookViewId="0" topLeftCell="A1">
      <selection activeCell="A41" sqref="A41"/>
    </sheetView>
  </sheetViews>
  <sheetFormatPr defaultColWidth="11.421875" defaultRowHeight="12.75"/>
  <cols>
    <col min="1" max="1" width="12.7109375" style="38" customWidth="1"/>
    <col min="2" max="2" width="8.7109375" style="38" customWidth="1"/>
    <col min="3" max="3" width="13.140625" style="38" customWidth="1"/>
    <col min="4" max="6" width="9.7109375" style="38" customWidth="1"/>
    <col min="7" max="7" width="20.7109375" style="38" customWidth="1"/>
    <col min="8" max="8" width="50.7109375" style="0" customWidth="1"/>
    <col min="9" max="9" width="7.7109375" style="0" customWidth="1"/>
    <col min="10" max="10" width="22.7109375" style="0" customWidth="1"/>
    <col min="11" max="11" width="11.28125" style="0" customWidth="1"/>
    <col min="12" max="16" width="8.7109375" style="0" customWidth="1"/>
    <col min="17" max="17" width="10.421875" style="0" customWidth="1"/>
    <col min="18" max="31" width="8.7109375" style="0" customWidth="1"/>
    <col min="32" max="78" width="10.7109375" style="0" customWidth="1"/>
  </cols>
  <sheetData>
    <row r="1" spans="1:51" s="34" customFormat="1" ht="12.75" customHeight="1">
      <c r="A1" s="36" t="s">
        <v>15</v>
      </c>
      <c r="B1" s="37"/>
      <c r="C1" s="37"/>
      <c r="D1" s="37"/>
      <c r="E1" s="37"/>
      <c r="F1" s="37"/>
      <c r="G1" s="37"/>
      <c r="H1" s="27"/>
      <c r="I1" s="35" t="s">
        <v>117</v>
      </c>
      <c r="J1" s="95"/>
      <c r="K1" s="70" t="s">
        <v>69</v>
      </c>
      <c r="L1" s="34" t="s">
        <v>23</v>
      </c>
      <c r="M1" s="34" t="s">
        <v>24</v>
      </c>
      <c r="N1" s="34" t="s">
        <v>25</v>
      </c>
      <c r="O1" s="34" t="s">
        <v>26</v>
      </c>
      <c r="Q1" s="73" t="s">
        <v>27</v>
      </c>
      <c r="R1" s="74" t="s">
        <v>28</v>
      </c>
      <c r="S1" s="75" t="s">
        <v>29</v>
      </c>
      <c r="T1" s="75" t="s">
        <v>30</v>
      </c>
      <c r="U1" s="76" t="s">
        <v>31</v>
      </c>
      <c r="V1" s="77" t="s">
        <v>32</v>
      </c>
      <c r="W1" s="78" t="s">
        <v>33</v>
      </c>
      <c r="X1" s="79" t="s">
        <v>34</v>
      </c>
      <c r="Y1" s="77" t="s">
        <v>56</v>
      </c>
      <c r="Z1" s="80" t="s">
        <v>35</v>
      </c>
      <c r="AA1" s="81" t="s">
        <v>36</v>
      </c>
      <c r="AB1" s="82" t="s">
        <v>37</v>
      </c>
      <c r="AC1" s="83" t="s">
        <v>38</v>
      </c>
      <c r="AD1" s="79" t="s">
        <v>39</v>
      </c>
      <c r="AE1" s="81" t="s">
        <v>40</v>
      </c>
      <c r="AF1" s="82" t="s">
        <v>41</v>
      </c>
      <c r="AG1" s="83" t="s">
        <v>42</v>
      </c>
      <c r="AH1" s="79" t="s">
        <v>43</v>
      </c>
      <c r="AI1" s="80" t="s">
        <v>44</v>
      </c>
      <c r="AJ1" s="84" t="s">
        <v>0</v>
      </c>
      <c r="AK1" s="80" t="s">
        <v>1</v>
      </c>
      <c r="AL1" s="84" t="s">
        <v>2</v>
      </c>
      <c r="AM1" s="81" t="s">
        <v>3</v>
      </c>
      <c r="AN1" s="81" t="s">
        <v>4</v>
      </c>
      <c r="AO1" s="81" t="s">
        <v>5</v>
      </c>
      <c r="AP1" s="75" t="s">
        <v>6</v>
      </c>
      <c r="AQ1" s="81" t="s">
        <v>7</v>
      </c>
      <c r="AR1" s="84" t="s">
        <v>8</v>
      </c>
      <c r="AS1" s="81" t="s">
        <v>9</v>
      </c>
      <c r="AT1" s="84" t="s">
        <v>10</v>
      </c>
      <c r="AU1" s="81" t="s">
        <v>21</v>
      </c>
      <c r="AV1" s="80" t="s">
        <v>11</v>
      </c>
      <c r="AW1" s="81" t="s">
        <v>12</v>
      </c>
      <c r="AX1" s="81" t="s">
        <v>13</v>
      </c>
      <c r="AY1" s="85" t="s">
        <v>14</v>
      </c>
    </row>
    <row r="2" spans="1:51" ht="12.75" customHeight="1" thickBot="1">
      <c r="A2" s="39" t="s">
        <v>58</v>
      </c>
      <c r="C2" s="148" t="s">
        <v>63</v>
      </c>
      <c r="D2" s="38" t="s">
        <v>19</v>
      </c>
      <c r="E2" s="64" t="s">
        <v>56</v>
      </c>
      <c r="F2" s="40"/>
      <c r="G2" s="72" t="s">
        <v>55</v>
      </c>
      <c r="H2" s="6"/>
      <c r="I2" s="116" t="s">
        <v>59</v>
      </c>
      <c r="J2" s="96"/>
      <c r="K2" s="4"/>
      <c r="L2" s="62"/>
      <c r="M2" s="62"/>
      <c r="N2" s="62"/>
      <c r="O2" s="62"/>
      <c r="P2" s="17"/>
      <c r="Q2" s="86" t="s">
        <v>72</v>
      </c>
      <c r="R2" s="87"/>
      <c r="S2" s="88"/>
      <c r="T2" s="88"/>
      <c r="U2" s="89"/>
      <c r="V2" s="90"/>
      <c r="W2" s="91"/>
      <c r="X2" s="92"/>
      <c r="Y2" s="93"/>
      <c r="Z2" s="89"/>
      <c r="AA2" s="89"/>
      <c r="AB2" s="89"/>
      <c r="AC2" s="89"/>
      <c r="AD2" s="89"/>
      <c r="AE2" s="89"/>
      <c r="AF2" s="89"/>
      <c r="AG2" s="89"/>
      <c r="AH2" s="89"/>
      <c r="AI2" s="89"/>
      <c r="AJ2" s="89"/>
      <c r="AK2" s="89"/>
      <c r="AL2" s="89"/>
      <c r="AM2" s="89"/>
      <c r="AN2" s="89"/>
      <c r="AO2" s="89"/>
      <c r="AP2" s="93"/>
      <c r="AQ2" s="89"/>
      <c r="AR2" s="89"/>
      <c r="AS2" s="89"/>
      <c r="AT2" s="89"/>
      <c r="AU2" s="91"/>
      <c r="AV2" s="89"/>
      <c r="AW2" s="89"/>
      <c r="AX2" s="89"/>
      <c r="AY2" s="89"/>
    </row>
    <row r="3" spans="1:50" ht="12.75" customHeight="1">
      <c r="A3" s="38" t="str">
        <f>I2</f>
        <v>Left</v>
      </c>
      <c r="B3" s="102"/>
      <c r="C3" s="149">
        <f>J8</f>
        <v>0</v>
      </c>
      <c r="D3" s="40">
        <f>AW2</f>
        <v>0</v>
      </c>
      <c r="E3" s="38">
        <f>Y2</f>
        <v>0</v>
      </c>
      <c r="F3" s="40"/>
      <c r="H3" s="5"/>
      <c r="I3" s="5"/>
      <c r="J3" s="29"/>
      <c r="K3" s="23"/>
      <c r="L3" s="113"/>
      <c r="M3" s="114"/>
      <c r="N3" s="114"/>
      <c r="O3" s="114"/>
      <c r="P3" s="29"/>
      <c r="Q3" s="29"/>
      <c r="R3" s="29"/>
      <c r="S3" s="29"/>
      <c r="T3" s="29"/>
      <c r="U3" s="29"/>
      <c r="V3" s="29"/>
      <c r="W3" s="29"/>
      <c r="X3" s="29"/>
      <c r="Y3" s="29"/>
      <c r="Z3" s="23"/>
      <c r="AA3" s="23"/>
      <c r="AB3" s="23"/>
      <c r="AC3" s="23"/>
      <c r="AD3" s="23"/>
      <c r="AE3" s="23"/>
      <c r="AF3" s="29"/>
      <c r="AG3" s="29"/>
      <c r="AH3" s="29"/>
      <c r="AI3" s="23"/>
      <c r="AJ3" s="23"/>
      <c r="AK3" s="23"/>
      <c r="AL3" s="23"/>
      <c r="AM3" s="23"/>
      <c r="AN3" s="23"/>
      <c r="AO3" s="29"/>
      <c r="AP3" s="29"/>
      <c r="AQ3" s="29"/>
      <c r="AR3" s="23"/>
      <c r="AS3" s="23"/>
      <c r="AT3" s="23"/>
      <c r="AU3" s="23"/>
      <c r="AV3" s="23"/>
      <c r="AW3" s="23"/>
      <c r="AX3" s="23"/>
    </row>
    <row r="4" spans="1:50" ht="12.75" customHeight="1">
      <c r="A4" s="55" t="s">
        <v>61</v>
      </c>
      <c r="B4" s="51"/>
      <c r="C4" s="52"/>
      <c r="D4" s="52"/>
      <c r="E4" s="52"/>
      <c r="F4" s="52"/>
      <c r="G4" s="52"/>
      <c r="H4" s="6"/>
      <c r="I4" s="5"/>
      <c r="J4" s="106"/>
      <c r="K4" s="107"/>
      <c r="L4" s="109"/>
      <c r="M4" s="109"/>
      <c r="N4" s="109"/>
      <c r="O4" s="109"/>
      <c r="P4" s="29"/>
      <c r="Q4" s="29"/>
      <c r="R4" s="29"/>
      <c r="S4" s="29"/>
      <c r="T4" s="29"/>
      <c r="U4" s="29"/>
      <c r="V4" s="29"/>
      <c r="W4" s="29"/>
      <c r="X4" s="29"/>
      <c r="Y4" s="29"/>
      <c r="Z4" s="23"/>
      <c r="AA4" s="23"/>
      <c r="AB4" s="23"/>
      <c r="AC4" s="23"/>
      <c r="AD4" s="23"/>
      <c r="AE4" s="23"/>
      <c r="AF4" s="29"/>
      <c r="AG4" s="29"/>
      <c r="AH4" s="29"/>
      <c r="AI4" s="23"/>
      <c r="AJ4" s="23"/>
      <c r="AK4" s="23"/>
      <c r="AL4" s="23"/>
      <c r="AM4" s="23"/>
      <c r="AN4" s="23"/>
      <c r="AO4" s="29"/>
      <c r="AP4" s="29"/>
      <c r="AQ4" s="29"/>
      <c r="AR4" s="23"/>
      <c r="AS4" s="23"/>
      <c r="AT4" s="23"/>
      <c r="AU4" s="23"/>
      <c r="AV4" s="23"/>
      <c r="AW4" s="23"/>
      <c r="AX4" s="23"/>
    </row>
    <row r="5" spans="2:50" ht="12.75" customHeight="1">
      <c r="B5" s="44" t="s">
        <v>53</v>
      </c>
      <c r="C5" s="138" t="s">
        <v>82</v>
      </c>
      <c r="D5" s="138" t="s">
        <v>83</v>
      </c>
      <c r="E5" s="139" t="s">
        <v>84</v>
      </c>
      <c r="F5" s="140" t="s">
        <v>85</v>
      </c>
      <c r="H5" s="6"/>
      <c r="I5" s="6"/>
      <c r="J5" s="106"/>
      <c r="K5" s="107"/>
      <c r="L5" s="108"/>
      <c r="M5" s="108"/>
      <c r="N5" s="108"/>
      <c r="O5" s="108"/>
      <c r="P5" s="7"/>
      <c r="Q5" s="7"/>
      <c r="R5" s="7"/>
      <c r="S5" s="7"/>
      <c r="T5" s="7"/>
      <c r="U5" s="7"/>
      <c r="V5" s="7"/>
      <c r="W5" s="7"/>
      <c r="X5" s="7"/>
      <c r="Y5" s="7"/>
      <c r="Z5" s="1"/>
      <c r="AA5" s="1"/>
      <c r="AB5" s="1"/>
      <c r="AC5" s="1"/>
      <c r="AD5" s="1"/>
      <c r="AE5" s="1"/>
      <c r="AF5" s="7"/>
      <c r="AG5" s="7"/>
      <c r="AH5" s="7"/>
      <c r="AI5" s="1"/>
      <c r="AJ5" s="1"/>
      <c r="AK5" s="1"/>
      <c r="AL5" s="1"/>
      <c r="AM5" s="1"/>
      <c r="AN5" s="1"/>
      <c r="AO5" s="7"/>
      <c r="AP5" s="7"/>
      <c r="AQ5" s="7"/>
      <c r="AR5" s="1"/>
      <c r="AS5" s="1"/>
      <c r="AT5" s="1"/>
      <c r="AU5" s="1"/>
      <c r="AV5" s="1"/>
      <c r="AW5" s="1"/>
      <c r="AX5" s="1"/>
    </row>
    <row r="6" spans="2:50" ht="12.75" customHeight="1">
      <c r="B6" s="44"/>
      <c r="C6" s="141">
        <f>AC2</f>
        <v>0</v>
      </c>
      <c r="D6" s="141">
        <f>AG2</f>
        <v>0</v>
      </c>
      <c r="E6" s="142">
        <f>AI2</f>
        <v>0</v>
      </c>
      <c r="F6" s="142">
        <f>AM2</f>
        <v>0</v>
      </c>
      <c r="H6" s="6"/>
      <c r="I6" s="6"/>
      <c r="J6" s="97"/>
      <c r="K6" s="7"/>
      <c r="L6" s="7"/>
      <c r="M6" s="7"/>
      <c r="N6" s="7"/>
      <c r="O6" s="7"/>
      <c r="P6" s="7"/>
      <c r="Q6" s="7"/>
      <c r="R6" s="7"/>
      <c r="S6" s="7"/>
      <c r="T6" s="7"/>
      <c r="U6" s="7"/>
      <c r="V6" s="7"/>
      <c r="W6" s="7"/>
      <c r="X6" s="7"/>
      <c r="Y6" s="7"/>
      <c r="Z6" s="1"/>
      <c r="AA6" s="1"/>
      <c r="AB6" s="1"/>
      <c r="AC6" s="1"/>
      <c r="AD6" s="1"/>
      <c r="AE6" s="1"/>
      <c r="AF6" s="7"/>
      <c r="AG6" s="7"/>
      <c r="AH6" s="7"/>
      <c r="AI6" s="1"/>
      <c r="AJ6" s="1"/>
      <c r="AK6" s="1"/>
      <c r="AL6" s="1"/>
      <c r="AM6" s="1"/>
      <c r="AN6" s="1"/>
      <c r="AO6" s="7"/>
      <c r="AP6" s="7"/>
      <c r="AQ6" s="7"/>
      <c r="AR6" s="1"/>
      <c r="AS6" s="1"/>
      <c r="AT6" s="1"/>
      <c r="AU6" s="1"/>
      <c r="AV6" s="1"/>
      <c r="AW6" s="1"/>
      <c r="AX6" s="1"/>
    </row>
    <row r="7" spans="1:50" ht="12.75" customHeight="1">
      <c r="A7" s="48" t="s">
        <v>116</v>
      </c>
      <c r="H7" s="60"/>
      <c r="I7" s="4"/>
      <c r="J7" s="98"/>
      <c r="K7" s="8"/>
      <c r="L7" s="8"/>
      <c r="M7" s="8"/>
      <c r="N7" s="8"/>
      <c r="O7" s="8"/>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2:50" ht="12.75" customHeight="1">
      <c r="B8" s="41"/>
      <c r="C8" s="41"/>
      <c r="D8" s="41"/>
      <c r="E8" s="41"/>
      <c r="F8" s="41"/>
      <c r="G8" s="41"/>
      <c r="H8" s="60"/>
      <c r="I8" s="10"/>
      <c r="J8" s="11"/>
      <c r="K8" s="11"/>
      <c r="L8" s="11"/>
      <c r="M8" s="11"/>
      <c r="N8" s="11"/>
      <c r="O8" s="11"/>
      <c r="P8" s="11"/>
      <c r="Q8" s="11"/>
      <c r="R8" s="11"/>
      <c r="S8" s="11"/>
      <c r="T8" s="11"/>
      <c r="U8" s="11"/>
      <c r="V8" s="11"/>
      <c r="W8" s="11"/>
      <c r="X8" s="11"/>
      <c r="Y8" s="11"/>
      <c r="Z8" s="11"/>
      <c r="AA8" s="11"/>
      <c r="AB8" s="26"/>
      <c r="AC8" s="26"/>
      <c r="AD8" s="26"/>
      <c r="AE8" s="26"/>
      <c r="AF8" s="11"/>
      <c r="AG8" s="11"/>
      <c r="AH8" s="11"/>
      <c r="AI8" s="11"/>
      <c r="AJ8" s="11"/>
      <c r="AK8" s="26"/>
      <c r="AL8" s="26"/>
      <c r="AM8" s="26"/>
      <c r="AN8" s="26"/>
      <c r="AO8" s="11"/>
      <c r="AP8" s="11"/>
      <c r="AQ8" s="11"/>
      <c r="AR8" s="11"/>
      <c r="AS8" s="11"/>
      <c r="AT8" s="26"/>
      <c r="AU8" s="26"/>
      <c r="AV8" s="26"/>
      <c r="AW8" s="26"/>
      <c r="AX8" s="26"/>
    </row>
    <row r="9" spans="1:51" s="18" customFormat="1" ht="12.75" customHeight="1">
      <c r="A9" s="45"/>
      <c r="B9" s="45"/>
      <c r="C9" s="45"/>
      <c r="D9" s="45"/>
      <c r="E9" s="45"/>
      <c r="F9" s="45"/>
      <c r="G9" s="45"/>
      <c r="H9"/>
      <c r="I9" s="65"/>
      <c r="J9" s="12"/>
      <c r="K9" s="12"/>
      <c r="L9" s="12"/>
      <c r="M9" s="12"/>
      <c r="N9" s="12"/>
      <c r="O9" s="12"/>
      <c r="P9" s="12"/>
      <c r="Q9" s="30"/>
      <c r="R9" s="12"/>
      <c r="S9" s="12"/>
      <c r="T9" s="12"/>
      <c r="U9" s="12"/>
      <c r="V9" s="30"/>
      <c r="W9" s="12"/>
      <c r="X9" s="17"/>
      <c r="Y9" s="17"/>
      <c r="Z9" s="12"/>
      <c r="AA9" s="12"/>
      <c r="AB9" s="25"/>
      <c r="AC9" s="25"/>
      <c r="AD9" s="25"/>
      <c r="AE9" s="25"/>
      <c r="AF9" s="12"/>
      <c r="AG9" s="17"/>
      <c r="AH9" s="17"/>
      <c r="AI9" s="12"/>
      <c r="AJ9" s="12"/>
      <c r="AK9" s="25"/>
      <c r="AL9" s="25"/>
      <c r="AM9" s="25"/>
      <c r="AN9" s="25"/>
      <c r="AO9" s="12"/>
      <c r="AP9" s="17"/>
      <c r="AQ9" s="17"/>
      <c r="AR9" s="12"/>
      <c r="AS9" s="12"/>
      <c r="AT9" s="25"/>
      <c r="AU9" s="25"/>
      <c r="AV9" s="25"/>
      <c r="AW9" s="25"/>
      <c r="AX9" s="25"/>
      <c r="AY9"/>
    </row>
    <row r="10" spans="1:15" s="18" customFormat="1" ht="12.75" customHeight="1">
      <c r="A10" s="45"/>
      <c r="B10" s="45"/>
      <c r="C10" s="45"/>
      <c r="D10" s="45"/>
      <c r="E10" s="45"/>
      <c r="F10" s="45"/>
      <c r="G10" s="45"/>
      <c r="H10"/>
      <c r="I10"/>
      <c r="J10" s="103"/>
      <c r="K10" s="104"/>
      <c r="L10" s="105"/>
      <c r="M10" s="105"/>
      <c r="N10" s="105"/>
      <c r="O10" s="105"/>
    </row>
    <row r="11" spans="8:51" ht="12.75" customHeight="1">
      <c r="H11" s="6"/>
      <c r="J11" s="103"/>
      <c r="K11" s="104"/>
      <c r="L11" s="105"/>
      <c r="M11" s="105"/>
      <c r="N11" s="105"/>
      <c r="O11" s="105"/>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row>
    <row r="12" spans="8:15" ht="12.75" customHeight="1">
      <c r="H12" s="6"/>
      <c r="I12" s="6"/>
      <c r="J12" s="103"/>
      <c r="K12" s="104"/>
      <c r="L12" s="105"/>
      <c r="M12" s="105"/>
      <c r="N12" s="105"/>
      <c r="O12" s="105"/>
    </row>
    <row r="13" spans="8:51" ht="12.75" customHeight="1">
      <c r="H13" s="6"/>
      <c r="I13" s="32"/>
      <c r="J13" s="157"/>
      <c r="K13" s="154"/>
      <c r="L13" s="158"/>
      <c r="M13" s="158"/>
      <c r="N13" s="158"/>
      <c r="O13" s="15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row>
    <row r="14" spans="8:51" ht="12.75" customHeight="1">
      <c r="H14" s="6"/>
      <c r="I14" s="32"/>
      <c r="J14" s="154"/>
      <c r="K14" s="154"/>
      <c r="L14" s="154"/>
      <c r="M14" s="154"/>
      <c r="N14" s="154"/>
      <c r="O14" s="154"/>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row>
    <row r="15" spans="8:51" ht="12.75" customHeight="1">
      <c r="H15" s="6"/>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row>
    <row r="16" spans="8:51" ht="12.75" customHeight="1">
      <c r="H16" s="6"/>
      <c r="I16" s="32"/>
      <c r="J16" s="99"/>
      <c r="K16" s="58"/>
      <c r="L16" s="59"/>
      <c r="M16" s="59"/>
      <c r="N16" s="59"/>
      <c r="O16" s="59"/>
      <c r="P16" s="28"/>
      <c r="Q16" s="112"/>
      <c r="R16" s="28"/>
      <c r="S16" s="28"/>
      <c r="T16" s="28"/>
      <c r="U16" s="28"/>
      <c r="V16" s="112"/>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row>
    <row r="17" spans="8:51" ht="12.75" customHeight="1">
      <c r="H17" s="6"/>
      <c r="I17" s="32"/>
      <c r="J17" s="99"/>
      <c r="K17" s="58"/>
      <c r="L17" s="59"/>
      <c r="M17" s="59"/>
      <c r="N17" s="59"/>
      <c r="O17" s="59"/>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row>
    <row r="18" spans="8:51" ht="12.75" customHeight="1">
      <c r="H18" s="6"/>
      <c r="I18" s="32"/>
      <c r="J18" s="99"/>
      <c r="K18" s="58"/>
      <c r="L18" s="59"/>
      <c r="M18" s="59"/>
      <c r="N18" s="59"/>
      <c r="O18" s="59"/>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row>
    <row r="19" spans="1:15" s="28" customFormat="1" ht="12.75" customHeight="1">
      <c r="A19" s="46" t="s">
        <v>64</v>
      </c>
      <c r="B19" s="42" t="s">
        <v>57</v>
      </c>
      <c r="C19" s="42"/>
      <c r="D19" s="42"/>
      <c r="E19" s="42"/>
      <c r="F19" s="42"/>
      <c r="G19" s="42"/>
      <c r="H19" s="6"/>
      <c r="I19" s="32"/>
      <c r="J19" s="99"/>
      <c r="K19" s="58"/>
      <c r="L19" s="59"/>
      <c r="M19" s="59"/>
      <c r="N19" s="59"/>
      <c r="O19" s="59"/>
    </row>
    <row r="20" spans="1:15" s="17" customFormat="1" ht="12.75" customHeight="1">
      <c r="A20" s="47"/>
      <c r="B20" s="47"/>
      <c r="C20" s="47"/>
      <c r="D20" s="47"/>
      <c r="E20" s="47"/>
      <c r="F20" s="47"/>
      <c r="G20" s="47"/>
      <c r="H20" s="4"/>
      <c r="I20" s="4"/>
      <c r="J20" s="96"/>
      <c r="K20" s="13"/>
      <c r="L20" s="14"/>
      <c r="M20" s="14"/>
      <c r="N20" s="14"/>
      <c r="O20" s="14"/>
    </row>
    <row r="21" spans="1:51" s="33" customFormat="1" ht="12.75" customHeight="1">
      <c r="A21" s="36" t="s">
        <v>15</v>
      </c>
      <c r="B21" s="61"/>
      <c r="C21" s="61"/>
      <c r="D21" s="61"/>
      <c r="E21" s="61"/>
      <c r="F21" s="61"/>
      <c r="G21" s="61"/>
      <c r="H21"/>
      <c r="I21" s="35" t="s">
        <v>117</v>
      </c>
      <c r="J21" s="100"/>
      <c r="K21" s="70" t="s">
        <v>69</v>
      </c>
      <c r="L21" s="34" t="s">
        <v>23</v>
      </c>
      <c r="M21" s="34" t="s">
        <v>24</v>
      </c>
      <c r="N21" s="34" t="s">
        <v>25</v>
      </c>
      <c r="O21" s="34" t="s">
        <v>26</v>
      </c>
      <c r="P21" s="50"/>
      <c r="Q21" s="73" t="s">
        <v>27</v>
      </c>
      <c r="R21" s="74" t="s">
        <v>28</v>
      </c>
      <c r="S21" s="75" t="s">
        <v>29</v>
      </c>
      <c r="T21" s="75" t="s">
        <v>30</v>
      </c>
      <c r="U21" s="76" t="s">
        <v>31</v>
      </c>
      <c r="V21" s="77" t="s">
        <v>32</v>
      </c>
      <c r="W21" s="78" t="s">
        <v>33</v>
      </c>
      <c r="X21" s="79" t="s">
        <v>34</v>
      </c>
      <c r="Y21" s="77" t="s">
        <v>56</v>
      </c>
      <c r="Z21" s="80" t="s">
        <v>35</v>
      </c>
      <c r="AA21" s="81" t="s">
        <v>36</v>
      </c>
      <c r="AB21" s="82" t="s">
        <v>37</v>
      </c>
      <c r="AC21" s="83" t="s">
        <v>38</v>
      </c>
      <c r="AD21" s="79" t="s">
        <v>39</v>
      </c>
      <c r="AE21" s="81" t="s">
        <v>40</v>
      </c>
      <c r="AF21" s="82" t="s">
        <v>41</v>
      </c>
      <c r="AG21" s="83" t="s">
        <v>42</v>
      </c>
      <c r="AH21" s="79" t="s">
        <v>43</v>
      </c>
      <c r="AI21" s="80" t="s">
        <v>44</v>
      </c>
      <c r="AJ21" s="84" t="s">
        <v>0</v>
      </c>
      <c r="AK21" s="80" t="s">
        <v>1</v>
      </c>
      <c r="AL21" s="84" t="s">
        <v>2</v>
      </c>
      <c r="AM21" s="81" t="s">
        <v>3</v>
      </c>
      <c r="AN21" s="81" t="s">
        <v>4</v>
      </c>
      <c r="AO21" s="81" t="s">
        <v>5</v>
      </c>
      <c r="AP21" s="75" t="s">
        <v>6</v>
      </c>
      <c r="AQ21" s="81" t="s">
        <v>7</v>
      </c>
      <c r="AR21" s="84" t="s">
        <v>8</v>
      </c>
      <c r="AS21" s="81" t="s">
        <v>9</v>
      </c>
      <c r="AT21" s="84" t="s">
        <v>10</v>
      </c>
      <c r="AU21" s="81" t="s">
        <v>21</v>
      </c>
      <c r="AV21" s="80" t="s">
        <v>11</v>
      </c>
      <c r="AW21" s="81" t="s">
        <v>12</v>
      </c>
      <c r="AX21" s="81" t="s">
        <v>13</v>
      </c>
      <c r="AY21" s="85" t="s">
        <v>14</v>
      </c>
    </row>
    <row r="22" spans="1:51" ht="12.75" customHeight="1" thickBot="1">
      <c r="A22" s="39" t="s">
        <v>58</v>
      </c>
      <c r="C22" s="148" t="s">
        <v>63</v>
      </c>
      <c r="D22" s="38" t="s">
        <v>19</v>
      </c>
      <c r="E22" s="64" t="s">
        <v>56</v>
      </c>
      <c r="F22" s="40"/>
      <c r="G22" s="71" t="s">
        <v>55</v>
      </c>
      <c r="H22" s="6"/>
      <c r="I22" s="162" t="s">
        <v>60</v>
      </c>
      <c r="J22" s="96"/>
      <c r="K22" s="13"/>
      <c r="L22" s="62"/>
      <c r="M22" s="62"/>
      <c r="N22" s="62"/>
      <c r="O22" s="62"/>
      <c r="P22" s="17"/>
      <c r="Q22" s="94" t="s">
        <v>72</v>
      </c>
      <c r="R22" s="87"/>
      <c r="S22" s="88"/>
      <c r="T22" s="88"/>
      <c r="U22" s="89"/>
      <c r="V22" s="90"/>
      <c r="W22" s="91"/>
      <c r="X22" s="92"/>
      <c r="Y22" s="93"/>
      <c r="Z22" s="89"/>
      <c r="AA22" s="89"/>
      <c r="AB22" s="89"/>
      <c r="AC22" s="89"/>
      <c r="AD22" s="89"/>
      <c r="AE22" s="89"/>
      <c r="AF22" s="89"/>
      <c r="AG22" s="89"/>
      <c r="AH22" s="89"/>
      <c r="AI22" s="89"/>
      <c r="AJ22" s="89"/>
      <c r="AK22" s="89"/>
      <c r="AL22" s="89"/>
      <c r="AM22" s="89"/>
      <c r="AN22" s="89"/>
      <c r="AO22" s="89"/>
      <c r="AP22" s="93"/>
      <c r="AQ22" s="89"/>
      <c r="AR22" s="89"/>
      <c r="AS22" s="89"/>
      <c r="AT22" s="89"/>
      <c r="AU22" s="91"/>
      <c r="AV22" s="89"/>
      <c r="AW22" s="89"/>
      <c r="AX22" s="89"/>
      <c r="AY22" s="89"/>
    </row>
    <row r="23" spans="1:50" ht="12.75" customHeight="1">
      <c r="A23" s="38" t="str">
        <f>I22</f>
        <v>Right</v>
      </c>
      <c r="B23" s="102"/>
      <c r="C23" s="149">
        <f>J28</f>
        <v>0</v>
      </c>
      <c r="D23" s="40">
        <f>AW22</f>
        <v>0</v>
      </c>
      <c r="E23" s="38">
        <f>Y22</f>
        <v>0</v>
      </c>
      <c r="F23" s="40"/>
      <c r="H23" s="5"/>
      <c r="I23" s="5"/>
      <c r="J23" s="29"/>
      <c r="K23" s="24"/>
      <c r="L23" s="113"/>
      <c r="M23" s="114"/>
      <c r="N23" s="114"/>
      <c r="O23" s="114"/>
      <c r="P23" s="29"/>
      <c r="Q23" s="29"/>
      <c r="R23" s="29"/>
      <c r="S23" s="29"/>
      <c r="T23" s="29"/>
      <c r="U23" s="29"/>
      <c r="V23" s="29"/>
      <c r="W23" s="29"/>
      <c r="X23" s="29"/>
      <c r="Y23" s="29"/>
      <c r="Z23" s="23"/>
      <c r="AA23" s="23"/>
      <c r="AB23" s="23"/>
      <c r="AC23" s="23"/>
      <c r="AD23" s="23"/>
      <c r="AE23" s="23"/>
      <c r="AF23" s="29"/>
      <c r="AG23" s="29"/>
      <c r="AH23" s="29"/>
      <c r="AI23" s="29"/>
      <c r="AJ23" s="23"/>
      <c r="AK23" s="23"/>
      <c r="AL23" s="23"/>
      <c r="AM23" s="23"/>
      <c r="AN23" s="23"/>
      <c r="AO23" s="23"/>
      <c r="AP23" s="29"/>
      <c r="AQ23" s="29"/>
      <c r="AR23" s="29"/>
      <c r="AS23" s="29"/>
      <c r="AT23" s="23"/>
      <c r="AU23" s="23"/>
      <c r="AV23" s="23"/>
      <c r="AW23" s="23"/>
      <c r="AX23" s="23"/>
    </row>
    <row r="24" spans="1:50" ht="12.75" customHeight="1">
      <c r="A24" s="56" t="s">
        <v>62</v>
      </c>
      <c r="B24" s="53"/>
      <c r="C24" s="54"/>
      <c r="D24" s="54"/>
      <c r="E24" s="54"/>
      <c r="F24" s="54"/>
      <c r="G24" s="54"/>
      <c r="H24" s="6"/>
      <c r="I24" s="5"/>
      <c r="J24" s="106"/>
      <c r="K24" s="24"/>
      <c r="L24" s="109"/>
      <c r="M24" s="109"/>
      <c r="N24" s="109"/>
      <c r="O24" s="109"/>
      <c r="P24" s="29"/>
      <c r="Q24" s="29"/>
      <c r="R24" s="29"/>
      <c r="S24" s="29"/>
      <c r="T24" s="29"/>
      <c r="U24" s="29"/>
      <c r="V24" s="29"/>
      <c r="W24" s="29"/>
      <c r="X24" s="29"/>
      <c r="Y24" s="29"/>
      <c r="Z24" s="23"/>
      <c r="AA24" s="23"/>
      <c r="AB24" s="23"/>
      <c r="AC24" s="23"/>
      <c r="AD24" s="23"/>
      <c r="AE24" s="23"/>
      <c r="AF24" s="29"/>
      <c r="AG24" s="29"/>
      <c r="AH24" s="29"/>
      <c r="AI24" s="29"/>
      <c r="AJ24" s="23"/>
      <c r="AK24" s="23"/>
      <c r="AL24" s="23"/>
      <c r="AM24" s="23"/>
      <c r="AN24" s="23"/>
      <c r="AO24" s="23"/>
      <c r="AP24" s="29"/>
      <c r="AQ24" s="29"/>
      <c r="AR24" s="29"/>
      <c r="AS24" s="29"/>
      <c r="AT24" s="23"/>
      <c r="AU24" s="23"/>
      <c r="AV24" s="23"/>
      <c r="AW24" s="23"/>
      <c r="AX24" s="23"/>
    </row>
    <row r="25" spans="2:50" ht="12.75" customHeight="1">
      <c r="B25" s="45" t="s">
        <v>54</v>
      </c>
      <c r="C25" s="143" t="s">
        <v>86</v>
      </c>
      <c r="D25" s="143" t="s">
        <v>87</v>
      </c>
      <c r="E25" s="144" t="s">
        <v>88</v>
      </c>
      <c r="F25" s="145" t="s">
        <v>89</v>
      </c>
      <c r="H25" s="6"/>
      <c r="I25" s="6"/>
      <c r="J25" s="97"/>
      <c r="K25" s="1"/>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2:50" ht="12.75" customHeight="1">
      <c r="B26" s="45"/>
      <c r="C26" s="146">
        <f>AC22</f>
        <v>0</v>
      </c>
      <c r="D26" s="146">
        <f>AG22</f>
        <v>0</v>
      </c>
      <c r="E26" s="147">
        <f>AI22</f>
        <v>0</v>
      </c>
      <c r="F26" s="147">
        <f>AM22</f>
        <v>0</v>
      </c>
      <c r="H26" s="6"/>
      <c r="I26" s="6"/>
      <c r="J26" s="97"/>
      <c r="K26" s="1"/>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1" s="18" customFormat="1" ht="12.75" customHeight="1">
      <c r="A27" s="163" t="s">
        <v>116</v>
      </c>
      <c r="B27" s="45"/>
      <c r="C27" s="45"/>
      <c r="D27" s="45"/>
      <c r="E27" s="45"/>
      <c r="F27" s="45"/>
      <c r="G27" s="45"/>
      <c r="H27" s="3"/>
      <c r="I27" s="4"/>
      <c r="J27" s="98"/>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row>
    <row r="28" spans="2:15" s="18" customFormat="1" ht="12.75" customHeight="1">
      <c r="B28" s="45"/>
      <c r="C28" s="45"/>
      <c r="D28" s="45"/>
      <c r="E28" s="45"/>
      <c r="F28" s="45"/>
      <c r="G28" s="45"/>
      <c r="H28" s="3"/>
      <c r="I28" s="3"/>
      <c r="J28" s="110"/>
      <c r="K28" s="110"/>
      <c r="L28" s="15"/>
      <c r="M28" s="15"/>
      <c r="N28" s="15"/>
      <c r="O28" s="15"/>
    </row>
    <row r="29" spans="8:51" ht="12.75" customHeight="1">
      <c r="H29" s="60"/>
      <c r="I29" s="118"/>
      <c r="J29" s="111"/>
      <c r="K29" s="111"/>
      <c r="L29" s="16"/>
      <c r="M29" s="16"/>
      <c r="N29" s="16"/>
      <c r="O29" s="16"/>
      <c r="P29" s="16"/>
      <c r="Q29" s="16"/>
      <c r="R29" s="16"/>
      <c r="S29" s="16"/>
      <c r="T29" s="16"/>
      <c r="U29" s="16"/>
      <c r="V29" s="31"/>
      <c r="W29" s="16"/>
      <c r="X29" s="21"/>
      <c r="Y29" s="21"/>
      <c r="Z29" s="22"/>
      <c r="AA29" s="22"/>
      <c r="AB29" s="22"/>
      <c r="AC29" s="22"/>
      <c r="AD29" s="22"/>
      <c r="AE29" s="22"/>
      <c r="AF29" s="31"/>
      <c r="AG29" s="16"/>
      <c r="AH29" s="21"/>
      <c r="AI29" s="21"/>
      <c r="AJ29" s="22"/>
      <c r="AK29" s="22"/>
      <c r="AL29" s="22"/>
      <c r="AM29" s="22"/>
      <c r="AN29" s="22"/>
      <c r="AO29" s="22"/>
      <c r="AP29" s="31"/>
      <c r="AQ29" s="16"/>
      <c r="AR29" s="21"/>
      <c r="AS29" s="21"/>
      <c r="AT29" s="22"/>
      <c r="AU29" s="22"/>
      <c r="AV29" s="22"/>
      <c r="AW29" s="22"/>
      <c r="AX29" s="22"/>
      <c r="AY29" s="18"/>
    </row>
    <row r="30" spans="8:15" ht="12.75" customHeight="1">
      <c r="H30" s="60"/>
      <c r="I30" s="119"/>
      <c r="J30" s="103"/>
      <c r="K30" s="104"/>
      <c r="L30" s="105"/>
      <c r="M30" s="105"/>
      <c r="N30" s="105"/>
      <c r="O30" s="105"/>
    </row>
    <row r="31" spans="8:15" ht="12.75" customHeight="1">
      <c r="H31" s="3"/>
      <c r="I31" s="66"/>
      <c r="J31" s="103"/>
      <c r="K31" s="104"/>
      <c r="L31" s="105"/>
      <c r="M31" s="105"/>
      <c r="N31" s="105"/>
      <c r="O31" s="105"/>
    </row>
    <row r="32" spans="9:15" ht="12.75" customHeight="1">
      <c r="I32" s="3"/>
      <c r="J32" s="103"/>
      <c r="K32" s="104"/>
      <c r="L32" s="105"/>
      <c r="M32" s="105"/>
      <c r="N32" s="105"/>
      <c r="O32" s="105"/>
    </row>
    <row r="33" spans="1:51" s="2" customFormat="1" ht="12.75" customHeight="1">
      <c r="A33" s="43"/>
      <c r="B33" s="43"/>
      <c r="C33" s="43"/>
      <c r="D33" s="43"/>
      <c r="E33" s="43"/>
      <c r="F33" s="43"/>
      <c r="G33" s="43"/>
      <c r="H33"/>
      <c r="I33"/>
      <c r="J33" s="103"/>
      <c r="K33" s="104"/>
      <c r="L33" s="105"/>
      <c r="M33" s="105"/>
      <c r="N33" s="105"/>
      <c r="O33" s="105"/>
      <c r="P33"/>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9:51" ht="12.75" customHeight="1">
      <c r="I34" s="28"/>
      <c r="J34" s="154"/>
      <c r="K34" s="154"/>
      <c r="L34" s="154"/>
      <c r="M34" s="154"/>
      <c r="N34" s="154"/>
      <c r="O34" s="154"/>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row>
    <row r="35" spans="9:51" ht="12.75" customHeight="1">
      <c r="I35" s="28"/>
      <c r="J35" s="155"/>
      <c r="K35" s="28"/>
      <c r="L35" s="28"/>
      <c r="M35" s="28"/>
      <c r="N35" s="28"/>
      <c r="O35" s="28"/>
      <c r="P35" s="28"/>
      <c r="Q35" s="28"/>
      <c r="R35" s="28"/>
      <c r="S35" s="28"/>
      <c r="T35" s="28"/>
      <c r="U35" s="28"/>
      <c r="V35" s="156"/>
      <c r="W35" s="28"/>
      <c r="X35" s="28"/>
      <c r="Y35" s="28"/>
      <c r="Z35" s="28"/>
      <c r="AA35" s="28"/>
      <c r="AB35" s="28"/>
      <c r="AC35" s="28"/>
      <c r="AD35" s="28"/>
      <c r="AE35" s="28"/>
      <c r="AF35" s="156"/>
      <c r="AG35" s="28"/>
      <c r="AH35" s="28"/>
      <c r="AI35" s="28"/>
      <c r="AJ35" s="28"/>
      <c r="AK35" s="28"/>
      <c r="AL35" s="28"/>
      <c r="AM35" s="28"/>
      <c r="AN35" s="28"/>
      <c r="AO35" s="28"/>
      <c r="AP35" s="156"/>
      <c r="AQ35" s="28"/>
      <c r="AR35" s="28"/>
      <c r="AS35" s="28"/>
      <c r="AT35" s="28"/>
      <c r="AU35" s="28"/>
      <c r="AV35" s="28"/>
      <c r="AW35" s="28"/>
      <c r="AX35" s="28"/>
      <c r="AY35" s="28"/>
    </row>
    <row r="36" spans="9:51" ht="12.75" customHeight="1">
      <c r="I36" s="28"/>
      <c r="J36" s="155"/>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row>
    <row r="37" ht="12.75" customHeight="1">
      <c r="J37" s="100"/>
    </row>
    <row r="38" ht="12.75" customHeight="1">
      <c r="J38" s="100"/>
    </row>
    <row r="39" spans="1:15" s="28" customFormat="1" ht="12.75" customHeight="1">
      <c r="A39" s="46" t="s">
        <v>64</v>
      </c>
      <c r="B39" s="6" t="s">
        <v>57</v>
      </c>
      <c r="C39" s="42"/>
      <c r="D39" s="42"/>
      <c r="E39" s="42"/>
      <c r="F39" s="42"/>
      <c r="G39" s="42"/>
      <c r="H39"/>
      <c r="I39"/>
      <c r="J39" s="100"/>
      <c r="K39"/>
      <c r="L39"/>
      <c r="M39"/>
      <c r="N39"/>
      <c r="O39"/>
    </row>
    <row r="40" spans="1:10" s="17" customFormat="1" ht="12.75" customHeight="1">
      <c r="A40" s="47"/>
      <c r="B40" s="47"/>
      <c r="C40" s="47"/>
      <c r="D40" s="47"/>
      <c r="E40" s="47"/>
      <c r="F40" s="47"/>
      <c r="G40" s="47"/>
      <c r="J40" s="101"/>
    </row>
    <row r="41" spans="1:23" s="28" customFormat="1" ht="12.75">
      <c r="A41" s="150" t="s">
        <v>123</v>
      </c>
      <c r="B41" s="120"/>
      <c r="C41" s="151"/>
      <c r="D41" s="151"/>
      <c r="E41" s="120"/>
      <c r="F41" s="120"/>
      <c r="G41" s="120"/>
      <c r="H41" s="121"/>
      <c r="I41" s="127"/>
      <c r="J41" s="127"/>
      <c r="K41"/>
      <c r="L41" s="69" t="s">
        <v>106</v>
      </c>
      <c r="M41" s="67"/>
      <c r="N41" s="67"/>
      <c r="O41" s="67"/>
      <c r="P41" s="67"/>
      <c r="Q41" s="67"/>
      <c r="R41" s="67"/>
      <c r="S41" s="67"/>
      <c r="T41" s="67"/>
      <c r="U41" s="67"/>
      <c r="V41" s="67"/>
      <c r="W41" s="67"/>
    </row>
    <row r="42" spans="1:23" ht="12.75">
      <c r="A42" s="152"/>
      <c r="B42" s="120"/>
      <c r="C42" s="151"/>
      <c r="D42" s="151"/>
      <c r="E42" s="120"/>
      <c r="F42" s="120"/>
      <c r="G42" s="120"/>
      <c r="H42" s="121"/>
      <c r="I42" s="127"/>
      <c r="J42" s="127"/>
      <c r="L42" s="68"/>
      <c r="M42" s="69" t="s">
        <v>102</v>
      </c>
      <c r="N42" s="69"/>
      <c r="O42" s="69"/>
      <c r="P42" s="69"/>
      <c r="Q42" s="69"/>
      <c r="R42" s="69"/>
      <c r="S42" s="69"/>
      <c r="T42" s="69"/>
      <c r="U42" s="69"/>
      <c r="V42" s="69"/>
      <c r="W42" s="69"/>
    </row>
    <row r="43" spans="1:23" ht="12.75">
      <c r="A43" s="153" t="s">
        <v>90</v>
      </c>
      <c r="B43" s="57"/>
      <c r="C43" s="57"/>
      <c r="D43" s="57"/>
      <c r="E43" s="57"/>
      <c r="F43" s="57"/>
      <c r="G43" s="57"/>
      <c r="H43" s="60"/>
      <c r="I43" s="60"/>
      <c r="J43" s="60"/>
      <c r="K43" s="60"/>
      <c r="L43" s="69"/>
      <c r="M43" s="159" t="s">
        <v>103</v>
      </c>
      <c r="N43" s="160"/>
      <c r="O43" s="160" t="s">
        <v>107</v>
      </c>
      <c r="P43" s="67"/>
      <c r="Q43" s="67"/>
      <c r="R43" s="67"/>
      <c r="S43" s="67"/>
      <c r="T43" s="67"/>
      <c r="U43" s="67"/>
      <c r="V43" s="67"/>
      <c r="W43" s="67"/>
    </row>
    <row r="44" spans="1:23" ht="12.75">
      <c r="A44" s="153" t="s">
        <v>91</v>
      </c>
      <c r="B44" s="57"/>
      <c r="C44" s="57"/>
      <c r="D44" s="57"/>
      <c r="E44" s="57"/>
      <c r="F44" s="57"/>
      <c r="G44" s="57"/>
      <c r="H44" s="60"/>
      <c r="I44" s="60"/>
      <c r="J44" s="60"/>
      <c r="K44" s="60"/>
      <c r="L44" s="69"/>
      <c r="M44" s="159"/>
      <c r="N44" s="67"/>
      <c r="O44" s="67"/>
      <c r="P44" s="67"/>
      <c r="Q44" s="67"/>
      <c r="R44" s="67"/>
      <c r="S44" s="67"/>
      <c r="T44" s="67"/>
      <c r="U44" s="67"/>
      <c r="V44" s="67"/>
      <c r="W44" s="67"/>
    </row>
    <row r="45" spans="1:23" ht="12.75">
      <c r="A45" s="153"/>
      <c r="B45" s="57"/>
      <c r="C45" s="57"/>
      <c r="D45" s="57"/>
      <c r="E45" s="57"/>
      <c r="F45" s="57"/>
      <c r="G45" s="57"/>
      <c r="H45" s="60"/>
      <c r="I45" s="60"/>
      <c r="J45" s="60"/>
      <c r="K45" s="60"/>
      <c r="L45" s="69" t="s">
        <v>109</v>
      </c>
      <c r="M45" s="67"/>
      <c r="N45" s="67"/>
      <c r="O45" s="67"/>
      <c r="P45" s="67"/>
      <c r="Q45" s="67"/>
      <c r="R45" s="67"/>
      <c r="S45" s="67"/>
      <c r="T45" s="67"/>
      <c r="U45" s="67"/>
      <c r="V45" s="67"/>
      <c r="W45" s="67"/>
    </row>
    <row r="46" spans="1:23" ht="12.75">
      <c r="A46" s="122" t="s">
        <v>74</v>
      </c>
      <c r="B46" s="3"/>
      <c r="C46" s="3"/>
      <c r="D46" s="3"/>
      <c r="E46" s="3"/>
      <c r="F46" s="3"/>
      <c r="G46" s="3"/>
      <c r="H46" s="3"/>
      <c r="I46" s="3"/>
      <c r="J46" s="3"/>
      <c r="K46" s="3"/>
      <c r="L46" s="69"/>
      <c r="M46" s="69" t="s">
        <v>104</v>
      </c>
      <c r="N46" s="69"/>
      <c r="O46" s="69"/>
      <c r="P46" s="69"/>
      <c r="Q46" s="69"/>
      <c r="R46" s="69"/>
      <c r="S46" s="69"/>
      <c r="T46" s="69"/>
      <c r="U46" s="69"/>
      <c r="V46" s="69"/>
      <c r="W46" s="69"/>
    </row>
    <row r="47" spans="1:23" ht="12.75">
      <c r="A47" s="122"/>
      <c r="B47" s="123" t="s">
        <v>110</v>
      </c>
      <c r="C47" s="123"/>
      <c r="D47" s="123"/>
      <c r="E47" s="123"/>
      <c r="F47" s="124"/>
      <c r="G47" s="125"/>
      <c r="H47" s="125"/>
      <c r="I47" s="125"/>
      <c r="J47" s="125"/>
      <c r="L47" s="161"/>
      <c r="M47" s="159" t="s">
        <v>105</v>
      </c>
      <c r="N47" s="160"/>
      <c r="O47" s="160" t="s">
        <v>108</v>
      </c>
      <c r="P47" s="67"/>
      <c r="Q47" s="67"/>
      <c r="R47" s="67"/>
      <c r="S47" s="67"/>
      <c r="T47" s="67"/>
      <c r="U47" s="67"/>
      <c r="V47" s="67"/>
      <c r="W47" s="67"/>
    </row>
    <row r="48" spans="1:10" ht="12.75">
      <c r="A48" s="122"/>
      <c r="B48" s="123"/>
      <c r="C48" s="123"/>
      <c r="D48" s="123"/>
      <c r="E48" s="123"/>
      <c r="F48" s="124"/>
      <c r="G48" s="125"/>
      <c r="H48" s="125"/>
      <c r="I48" s="125"/>
      <c r="J48" s="125"/>
    </row>
    <row r="49" spans="1:10" ht="12.75">
      <c r="A49" s="126" t="s">
        <v>75</v>
      </c>
      <c r="B49" s="120"/>
      <c r="C49" s="120"/>
      <c r="D49" s="120"/>
      <c r="E49" s="120"/>
      <c r="F49" s="120"/>
      <c r="G49" s="120"/>
      <c r="H49" s="121"/>
      <c r="I49" s="127"/>
      <c r="J49" s="127"/>
    </row>
    <row r="50" ht="12.75">
      <c r="A50" s="63" t="s">
        <v>112</v>
      </c>
    </row>
    <row r="51" ht="12.75">
      <c r="B51" s="38" t="s">
        <v>111</v>
      </c>
    </row>
    <row r="52" spans="1:10" ht="15">
      <c r="A52" s="124" t="s">
        <v>92</v>
      </c>
      <c r="B52" s="120"/>
      <c r="C52" s="120"/>
      <c r="D52" s="120"/>
      <c r="E52" s="120"/>
      <c r="F52" s="120"/>
      <c r="G52" s="120"/>
      <c r="H52" s="121"/>
      <c r="I52" s="121"/>
      <c r="J52" s="128"/>
    </row>
    <row r="53" spans="1:10" ht="15">
      <c r="A53" s="120"/>
      <c r="B53" s="124" t="s">
        <v>93</v>
      </c>
      <c r="C53" s="120"/>
      <c r="D53" s="120"/>
      <c r="E53" s="120"/>
      <c r="F53" s="120"/>
      <c r="G53" s="120"/>
      <c r="H53" s="121"/>
      <c r="I53" s="121"/>
      <c r="J53" s="128"/>
    </row>
    <row r="54" spans="1:10" ht="15">
      <c r="A54" s="129" t="s">
        <v>94</v>
      </c>
      <c r="B54" s="124" t="s">
        <v>95</v>
      </c>
      <c r="C54" s="120"/>
      <c r="D54" s="120"/>
      <c r="E54" s="120"/>
      <c r="F54" s="120"/>
      <c r="G54" s="120"/>
      <c r="H54" s="121"/>
      <c r="I54" s="121"/>
      <c r="J54" s="128"/>
    </row>
    <row r="55" spans="1:10" ht="15">
      <c r="A55" s="120"/>
      <c r="B55" s="124" t="s">
        <v>80</v>
      </c>
      <c r="C55" s="120"/>
      <c r="D55" s="120"/>
      <c r="E55" s="120"/>
      <c r="F55" s="120"/>
      <c r="G55" s="120"/>
      <c r="H55" s="121"/>
      <c r="I55" s="121"/>
      <c r="J55" s="128"/>
    </row>
    <row r="56" spans="1:10" ht="15">
      <c r="A56" s="129" t="s">
        <v>96</v>
      </c>
      <c r="B56" s="124" t="s">
        <v>97</v>
      </c>
      <c r="C56" s="120"/>
      <c r="D56" s="120"/>
      <c r="E56" s="120"/>
      <c r="F56" s="120"/>
      <c r="G56" s="120"/>
      <c r="H56" s="121"/>
      <c r="I56" s="121"/>
      <c r="J56" s="128"/>
    </row>
    <row r="57" spans="1:10" ht="15">
      <c r="A57" s="120"/>
      <c r="B57" s="124" t="s">
        <v>81</v>
      </c>
      <c r="C57" s="120"/>
      <c r="D57" s="120"/>
      <c r="E57" s="120"/>
      <c r="F57" s="120"/>
      <c r="G57" s="120"/>
      <c r="H57" s="121"/>
      <c r="I57" s="121"/>
      <c r="J57" s="128"/>
    </row>
    <row r="58" spans="1:10" ht="15">
      <c r="A58" s="130" t="s">
        <v>98</v>
      </c>
      <c r="B58" s="127"/>
      <c r="C58" s="127"/>
      <c r="D58" s="127"/>
      <c r="E58" s="127"/>
      <c r="F58" s="127"/>
      <c r="G58" s="127"/>
      <c r="H58" s="131"/>
      <c r="I58" s="121"/>
      <c r="J58" s="128"/>
    </row>
    <row r="59" spans="1:10" ht="15">
      <c r="A59" s="132" t="s">
        <v>76</v>
      </c>
      <c r="B59" s="124" t="s">
        <v>99</v>
      </c>
      <c r="C59" s="120"/>
      <c r="D59" s="120"/>
      <c r="E59" s="120"/>
      <c r="F59" s="120"/>
      <c r="G59" s="120"/>
      <c r="H59" s="121"/>
      <c r="I59" s="121"/>
      <c r="J59" s="128"/>
    </row>
    <row r="60" spans="1:10" ht="12.75">
      <c r="A60" s="120"/>
      <c r="B60" s="124" t="s">
        <v>78</v>
      </c>
      <c r="C60" s="120"/>
      <c r="D60" s="120"/>
      <c r="E60" s="120"/>
      <c r="F60" s="120"/>
      <c r="G60" s="120"/>
      <c r="H60" s="121"/>
      <c r="I60" s="121"/>
      <c r="J60" s="127"/>
    </row>
    <row r="61" spans="1:10" ht="12.75">
      <c r="A61" s="132" t="s">
        <v>77</v>
      </c>
      <c r="B61" s="124" t="s">
        <v>100</v>
      </c>
      <c r="C61" s="120"/>
      <c r="D61" s="120"/>
      <c r="E61" s="120"/>
      <c r="F61" s="120"/>
      <c r="G61" s="120"/>
      <c r="H61" s="121"/>
      <c r="I61" s="121"/>
      <c r="J61" s="127"/>
    </row>
    <row r="62" spans="1:10" ht="12.75">
      <c r="A62" s="120"/>
      <c r="B62" s="124" t="s">
        <v>79</v>
      </c>
      <c r="C62" s="120"/>
      <c r="D62" s="120"/>
      <c r="E62" s="120"/>
      <c r="F62" s="120"/>
      <c r="G62" s="120"/>
      <c r="H62" s="121"/>
      <c r="I62" s="127"/>
      <c r="J62" s="127"/>
    </row>
    <row r="63" spans="1:10" ht="12.75">
      <c r="A63" s="120"/>
      <c r="B63" s="124" t="s">
        <v>115</v>
      </c>
      <c r="C63" s="120"/>
      <c r="D63" s="120"/>
      <c r="E63" s="120"/>
      <c r="F63" s="120"/>
      <c r="G63" s="120"/>
      <c r="H63" s="121"/>
      <c r="I63" s="127"/>
      <c r="J63" s="127"/>
    </row>
    <row r="64" spans="1:12" ht="12.75">
      <c r="A64" s="63" t="s">
        <v>113</v>
      </c>
      <c r="B64" s="63"/>
      <c r="C64" s="63"/>
      <c r="D64" s="63"/>
      <c r="E64" s="63"/>
      <c r="F64" s="63"/>
      <c r="G64" s="63"/>
      <c r="H64" s="3"/>
      <c r="I64" s="3"/>
      <c r="J64" s="3"/>
      <c r="K64" s="3"/>
      <c r="L64" s="3"/>
    </row>
    <row r="65" ht="12.75">
      <c r="A65" s="63" t="s">
        <v>101</v>
      </c>
    </row>
    <row r="66" ht="12.75">
      <c r="B66" s="38" t="s">
        <v>52</v>
      </c>
    </row>
    <row r="67" ht="12.75">
      <c r="A67" s="63" t="s">
        <v>65</v>
      </c>
    </row>
    <row r="68" ht="12.75">
      <c r="A68" s="63" t="s">
        <v>66</v>
      </c>
    </row>
    <row r="69" ht="12.75">
      <c r="A69" s="63" t="s">
        <v>114</v>
      </c>
    </row>
    <row r="70" spans="1:12" ht="12.75">
      <c r="A70" s="131"/>
      <c r="B70" s="127"/>
      <c r="C70" s="127"/>
      <c r="D70" s="127"/>
      <c r="E70" s="127"/>
      <c r="F70" s="127"/>
      <c r="G70" s="127"/>
      <c r="H70" s="131"/>
      <c r="L70" s="19"/>
    </row>
    <row r="71" spans="1:12" ht="12.75">
      <c r="A71" s="131"/>
      <c r="B71" s="127"/>
      <c r="C71" s="127"/>
      <c r="D71" s="127"/>
      <c r="E71" s="127"/>
      <c r="F71" s="127"/>
      <c r="G71" s="127"/>
      <c r="H71" s="131"/>
      <c r="L71" s="19"/>
    </row>
    <row r="72" spans="1:8" ht="12.75">
      <c r="A72" s="127"/>
      <c r="B72" s="127"/>
      <c r="C72" s="127"/>
      <c r="D72" s="127"/>
      <c r="E72" s="127"/>
      <c r="F72" s="127"/>
      <c r="G72" s="127"/>
      <c r="H72" s="131"/>
    </row>
    <row r="73" spans="1:12" ht="12.75">
      <c r="A73" s="134"/>
      <c r="B73" s="135"/>
      <c r="C73" s="135"/>
      <c r="D73" s="135"/>
      <c r="E73" s="135"/>
      <c r="F73" s="135"/>
      <c r="G73" s="135"/>
      <c r="H73" s="136"/>
      <c r="L73" s="20"/>
    </row>
    <row r="74" spans="1:12" ht="12.75">
      <c r="A74" s="137"/>
      <c r="B74" s="137"/>
      <c r="C74" s="137"/>
      <c r="D74" s="137"/>
      <c r="E74" s="137"/>
      <c r="F74" s="137"/>
      <c r="G74" s="137"/>
      <c r="H74" s="133"/>
      <c r="L74" s="20"/>
    </row>
    <row r="75" spans="1:12" ht="12.75">
      <c r="A75" s="137"/>
      <c r="B75" s="137"/>
      <c r="C75" s="137"/>
      <c r="D75" s="137"/>
      <c r="E75" s="137"/>
      <c r="F75" s="137"/>
      <c r="G75" s="137"/>
      <c r="H75" s="137"/>
      <c r="L75" s="20"/>
    </row>
    <row r="76" spans="1:12" ht="12.75">
      <c r="A76" s="137"/>
      <c r="B76" s="137"/>
      <c r="C76" s="137"/>
      <c r="D76" s="137"/>
      <c r="E76" s="137"/>
      <c r="F76" s="137"/>
      <c r="G76" s="137"/>
      <c r="H76" s="137"/>
      <c r="L76" s="20"/>
    </row>
    <row r="77" spans="1:12" ht="12.75">
      <c r="A77" s="137"/>
      <c r="B77" s="137"/>
      <c r="C77" s="137"/>
      <c r="D77" s="137"/>
      <c r="E77" s="137"/>
      <c r="F77" s="137"/>
      <c r="G77" s="137"/>
      <c r="H77" s="137"/>
      <c r="L77" s="20"/>
    </row>
    <row r="78" spans="1:12" ht="12.75">
      <c r="A78" s="137"/>
      <c r="B78" s="137"/>
      <c r="C78" s="137"/>
      <c r="D78" s="137"/>
      <c r="E78" s="137"/>
      <c r="F78" s="137"/>
      <c r="G78" s="137"/>
      <c r="H78" s="137"/>
      <c r="L78" s="20"/>
    </row>
    <row r="79" spans="1:12" ht="12.75">
      <c r="A79" s="137"/>
      <c r="B79" s="137"/>
      <c r="C79" s="137"/>
      <c r="D79" s="137"/>
      <c r="E79" s="137"/>
      <c r="F79" s="137"/>
      <c r="G79" s="137"/>
      <c r="H79" s="137"/>
      <c r="L79" s="20"/>
    </row>
    <row r="80" spans="1:10" ht="12.75">
      <c r="A80" s="137"/>
      <c r="B80" s="137"/>
      <c r="C80" s="137"/>
      <c r="D80" s="137"/>
      <c r="E80" s="137"/>
      <c r="F80" s="137"/>
      <c r="G80" s="137"/>
      <c r="H80" s="137"/>
      <c r="I80" s="28"/>
      <c r="J80" s="28"/>
    </row>
    <row r="81" spans="1:10" ht="12.75">
      <c r="A81" s="137"/>
      <c r="B81" s="137"/>
      <c r="C81" s="137"/>
      <c r="D81" s="137"/>
      <c r="E81" s="137"/>
      <c r="F81" s="137"/>
      <c r="G81" s="137"/>
      <c r="H81" s="137"/>
      <c r="I81" s="121"/>
      <c r="J81" s="121"/>
    </row>
    <row r="82" spans="1:8" ht="12.75">
      <c r="A82" s="137"/>
      <c r="B82" s="137"/>
      <c r="C82" s="137"/>
      <c r="D82" s="137"/>
      <c r="E82" s="137"/>
      <c r="F82" s="137"/>
      <c r="G82" s="137"/>
      <c r="H82" s="137"/>
    </row>
    <row r="83" spans="1:10" ht="12.75">
      <c r="A83" s="137"/>
      <c r="B83" s="137"/>
      <c r="C83" s="137"/>
      <c r="D83" s="137"/>
      <c r="E83" s="137"/>
      <c r="F83" s="137"/>
      <c r="G83" s="137"/>
      <c r="H83" s="137"/>
      <c r="I83" s="121"/>
      <c r="J83" s="121"/>
    </row>
    <row r="84" spans="1:10" ht="12.75">
      <c r="A84" s="137"/>
      <c r="B84" s="137"/>
      <c r="C84" s="137"/>
      <c r="D84" s="137"/>
      <c r="E84" s="137"/>
      <c r="F84" s="137"/>
      <c r="G84" s="137"/>
      <c r="H84" s="137"/>
      <c r="I84" s="121"/>
      <c r="J84" s="121"/>
    </row>
    <row r="85" spans="1:10" ht="12.75">
      <c r="A85" s="137"/>
      <c r="B85" s="137"/>
      <c r="C85" s="137"/>
      <c r="D85" s="137"/>
      <c r="E85" s="137"/>
      <c r="F85" s="137"/>
      <c r="G85" s="137"/>
      <c r="H85" s="137"/>
      <c r="I85" s="127"/>
      <c r="J85" s="127"/>
    </row>
    <row r="86" spans="9:10" ht="12.75">
      <c r="I86" s="125"/>
      <c r="J86" s="127"/>
    </row>
    <row r="87" spans="9:10" ht="12.75">
      <c r="I87" s="127"/>
      <c r="J87" s="127"/>
    </row>
    <row r="88" spans="9:10" ht="15">
      <c r="I88" s="121"/>
      <c r="J88" s="128"/>
    </row>
    <row r="89" spans="9:10" ht="15">
      <c r="I89" s="121"/>
      <c r="J89" s="128"/>
    </row>
    <row r="90" spans="9:10" ht="15">
      <c r="I90" s="121"/>
      <c r="J90" s="128"/>
    </row>
    <row r="91" spans="9:10" ht="15">
      <c r="I91" s="121"/>
      <c r="J91" s="128"/>
    </row>
    <row r="92" spans="9:10" ht="15">
      <c r="I92" s="121"/>
      <c r="J92" s="128"/>
    </row>
    <row r="93" spans="9:10" ht="15">
      <c r="I93" s="121"/>
      <c r="J93" s="128"/>
    </row>
    <row r="94" spans="9:10" ht="15">
      <c r="I94" s="121"/>
      <c r="J94" s="128"/>
    </row>
    <row r="95" spans="9:10" ht="15">
      <c r="I95" s="121"/>
      <c r="J95" s="128"/>
    </row>
    <row r="96" spans="9:10" ht="15">
      <c r="I96" s="121"/>
      <c r="J96" s="128"/>
    </row>
    <row r="97" spans="9:10" ht="12.75">
      <c r="I97" s="121"/>
      <c r="J97" s="127"/>
    </row>
    <row r="98" spans="9:10" ht="12.75">
      <c r="I98" s="121"/>
      <c r="J98" s="127"/>
    </row>
    <row r="99" spans="9:10" ht="12.75">
      <c r="I99" s="127"/>
      <c r="J99" s="127"/>
    </row>
    <row r="100" spans="9:10" ht="12.75">
      <c r="I100" s="127"/>
      <c r="J100" s="127"/>
    </row>
    <row r="101" spans="9:10" ht="12.75">
      <c r="I101" s="127"/>
      <c r="J101" s="127"/>
    </row>
    <row r="102" spans="9:10" ht="12.75">
      <c r="I102" s="127"/>
      <c r="J102" s="127"/>
    </row>
    <row r="103" spans="9:10" ht="12.75">
      <c r="I103" s="121"/>
      <c r="J103" s="127"/>
    </row>
    <row r="104" spans="9:10" ht="12.75">
      <c r="I104" s="121"/>
      <c r="J104" s="127"/>
    </row>
    <row r="105" spans="9:10" ht="12.75">
      <c r="I105" s="121"/>
      <c r="J105" s="127"/>
    </row>
    <row r="106" spans="9:10" ht="12.75">
      <c r="I106" s="121"/>
      <c r="J106" s="127"/>
    </row>
    <row r="107" spans="9:10" ht="12.75">
      <c r="I107" s="121"/>
      <c r="J107" s="127"/>
    </row>
    <row r="108" spans="9:10" ht="12.75">
      <c r="I108" s="127"/>
      <c r="J108" s="127"/>
    </row>
    <row r="109" spans="9:10" ht="12.75">
      <c r="I109" s="127"/>
      <c r="J109" s="127"/>
    </row>
    <row r="110" spans="9:10" ht="12.75">
      <c r="I110" s="127"/>
      <c r="J110" s="127"/>
    </row>
    <row r="111" spans="9:10" ht="12.75">
      <c r="I111" s="133"/>
      <c r="J111" s="133"/>
    </row>
    <row r="112" spans="9:10" ht="12.75">
      <c r="I112" s="133"/>
      <c r="J112" s="133"/>
    </row>
    <row r="113" spans="9:10" ht="12.75">
      <c r="I113" s="133"/>
      <c r="J113" s="133"/>
    </row>
    <row r="114" spans="9:10" ht="12.75">
      <c r="I114" s="133"/>
      <c r="J114" s="133"/>
    </row>
    <row r="115" spans="9:10" ht="12.75">
      <c r="I115" s="133"/>
      <c r="J115" s="133"/>
    </row>
    <row r="116" spans="9:10" ht="12.75">
      <c r="I116" s="133"/>
      <c r="J116" s="133"/>
    </row>
    <row r="117" spans="9:10" ht="12.75">
      <c r="I117" s="133"/>
      <c r="J117" s="133"/>
    </row>
    <row r="118" spans="9:10" ht="15">
      <c r="I118" s="128"/>
      <c r="J118" s="128"/>
    </row>
    <row r="119" spans="9:10" ht="15">
      <c r="I119" s="128"/>
      <c r="J119" s="128"/>
    </row>
    <row r="120" spans="9:10" ht="12.75">
      <c r="I120" s="127"/>
      <c r="J120" s="127"/>
    </row>
    <row r="121" spans="9:10" ht="15">
      <c r="I121" s="127"/>
      <c r="J121" s="128"/>
    </row>
    <row r="122" spans="9:10" ht="15">
      <c r="I122" s="121"/>
      <c r="J122" s="128"/>
    </row>
    <row r="123" spans="9:10" ht="15">
      <c r="I123" s="121"/>
      <c r="J123" s="128"/>
    </row>
    <row r="124" spans="9:10" ht="15">
      <c r="I124" s="121"/>
      <c r="J124" s="128"/>
    </row>
  </sheetData>
  <sheetProtection/>
  <hyperlinks>
    <hyperlink ref="O43" r:id="rId1" display="http://www.oroboros.at/?protocols_cell_pcp"/>
    <hyperlink ref="O47" r:id="rId2" display="http://wiki.oroboros.at/index.php/MiPNet08.09_CellRespiration"/>
  </hyperlinks>
  <printOptions/>
  <pageMargins left="0.7874015748031497" right="0.7874015748031497" top="0.7874015748031497" bottom="0.4724409448818898" header="0.3937007874015748" footer="0.31496062992125984"/>
  <pageSetup horizontalDpi="600" verticalDpi="600" orientation="landscape" paperSize="9"/>
  <headerFooter alignWithMargins="0">
    <oddHeader>&amp;L&amp;F; &amp;A&amp;C&amp;P / &amp;N&amp;R&amp;G</oddHeader>
    <oddFooter>&amp;L
&amp;D&amp;R
www.oroboros.at</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Tilak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Gnaiger</dc:creator>
  <cp:keywords/>
  <dc:description/>
  <cp:lastModifiedBy>doerrierc</cp:lastModifiedBy>
  <cp:lastPrinted>2014-08-20T09:10:53Z</cp:lastPrinted>
  <dcterms:created xsi:type="dcterms:W3CDTF">2004-10-29T04:30:37Z</dcterms:created>
  <dcterms:modified xsi:type="dcterms:W3CDTF">2016-03-29T09:57:15Z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-1244467866</vt:i4>
  </property>
  <property fmtid="{D5CDD505-2E9C-101B-9397-08002B2CF9AE}" pid="3" name="_EmailSubject">
    <vt:lpwstr>Bitte an Assegid</vt:lpwstr>
  </property>
  <property fmtid="{D5CDD505-2E9C-101B-9397-08002B2CF9AE}" pid="4" name="_AuthorEmail">
    <vt:lpwstr>erich.gnaiger@uibk.ac.at</vt:lpwstr>
  </property>
  <property fmtid="{D5CDD505-2E9C-101B-9397-08002B2CF9AE}" pid="5" name="_AuthorEmailDisplayName">
    <vt:lpwstr>Erich Gnaiger</vt:lpwstr>
  </property>
  <property fmtid="{D5CDD505-2E9C-101B-9397-08002B2CF9AE}" pid="6" name="_PreviousAdHocReviewCycleID">
    <vt:i4>-1162940246</vt:i4>
  </property>
  <property fmtid="{D5CDD505-2E9C-101B-9397-08002B2CF9AE}" pid="7" name="_ReviewingToolsShownOnce">
    <vt:lpwstr/>
  </property>
</Properties>
</file>